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equitablebank-my.sharepoint.com/personal/jsimoes_eqbank_ca/Documents/OneDrive External Reporting/2022/Q4 2022/3. 2022 Q4 External Commentary - Shared FOLDER/Final/"/>
    </mc:Choice>
  </mc:AlternateContent>
  <xr:revisionPtr revIDLastSave="28" documentId="8_{5FDD46C8-8FDA-4779-B997-78EECE6D7991}" xr6:coauthVersionLast="47" xr6:coauthVersionMax="47" xr10:uidLastSave="{77504B08-D4CF-4ACD-8F85-610F5F54AAF0}"/>
  <bookViews>
    <workbookView xWindow="28710" yWindow="-120" windowWidth="29040" windowHeight="15840" tabRatio="757" xr2:uid="{538A9981-144A-418E-BA16-E076F2BFA794}"/>
  </bookViews>
  <sheets>
    <sheet name="Cover Page" sheetId="25" r:id="rId1"/>
    <sheet name="Notes to Readers" sheetId="26" r:id="rId2"/>
    <sheet name="Table of Contents" sheetId="27" r:id="rId3"/>
    <sheet name="T1-Financial Highlights" sheetId="1" r:id="rId4"/>
    <sheet name="T2-Balance Sheet" sheetId="5" r:id="rId5"/>
    <sheet name="T3-Income Statements" sheetId="2" r:id="rId6"/>
    <sheet name="T4-NII" sheetId="3" r:id="rId7"/>
    <sheet name="T5-Non-interest exp" sheetId="4" r:id="rId8"/>
    <sheet name="T6-Average BS" sheetId="6" r:id="rId9"/>
    <sheet name="T7-LUM" sheetId="12" r:id="rId10"/>
    <sheet name="T8-Deposits" sheetId="7" r:id="rId11"/>
    <sheet name="T9-Impaired loans" sheetId="8" r:id="rId12"/>
    <sheet name="T10-PCL by business " sheetId="29" r:id="rId13"/>
    <sheet name="T11-Allowance continuity" sheetId="13" r:id="rId14"/>
    <sheet name="T12-Allowance by business" sheetId="30" r:id="rId15"/>
    <sheet name="T13-Loan by Province" sheetId="14" r:id="rId16"/>
    <sheet name="T14-Resid mort by location" sheetId="15" r:id="rId17"/>
    <sheet name="T15-Residential mort by amort" sheetId="16" r:id="rId18"/>
    <sheet name="T16-LTV of new origination" sheetId="17" r:id="rId19"/>
    <sheet name="T17-LTV of existing" sheetId="18" r:id="rId20"/>
    <sheet name="T18-Avg Beacon Score" sheetId="19" r:id="rId21"/>
    <sheet name="T19-Mod Capital Disclosure Temp" sheetId="20" r:id="rId22"/>
    <sheet name="T20 - Leverage Ratio" sheetId="21" r:id="rId23"/>
    <sheet name="T21 - 10 yr review" sheetId="28" r:id="rId24"/>
    <sheet name="Non-GAAP" sheetId="22" r:id="rId25"/>
    <sheet name="Glossary" sheetId="24" r:id="rId26"/>
    <sheet name="Acronyms" sheetId="23" r:id="rId27"/>
  </sheets>
  <externalReferences>
    <externalReference r:id="rId28"/>
    <externalReference r:id="rId29"/>
    <externalReference r:id="rId30"/>
  </externalReferences>
  <definedNames>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BG_Del" hidden="1">15</definedName>
    <definedName name="BG_Ins" hidden="1">4</definedName>
    <definedName name="BG_Mod" hidden="1">6</definedName>
    <definedName name="DPA_1104">[1]LRR!$H$16</definedName>
    <definedName name="DPA_1108">[1]LRR!$J$10</definedName>
    <definedName name="DPA_1109">[1]LRR!$J$11</definedName>
    <definedName name="DPA_1110">[1]LRR!$J$12</definedName>
    <definedName name="DPA_1116">[1]LRR!$J$17</definedName>
    <definedName name="DPA_1305">[1]LRR!$L$35</definedName>
    <definedName name="DPA_1312">[1]LRR!$P$35</definedName>
    <definedName name="DPA_2125">[1]LRR!$L$90</definedName>
    <definedName name="DPA_2127">[1]LRR!$L$92</definedName>
    <definedName name="ID" localSheetId="26" hidden="1">"443c1de9-779e-443b-b806-0bc14ccf6948"</definedName>
    <definedName name="ID" localSheetId="25" hidden="1">"bd6f32dc-b4c4-4540-9070-2f60e68f19d4"</definedName>
    <definedName name="ID" localSheetId="24" hidden="1">"bd6f32dc-b4c4-4540-9070-2f60e68f19d4"</definedName>
    <definedName name="ID" localSheetId="12" hidden="1">"5f4c48b3-862b-4f23-bebf-3dcf8c1fe6f2"</definedName>
    <definedName name="ID" localSheetId="13" hidden="1">"1af9917c-ea4d-41a7-9089-7dfa3a537f49"</definedName>
    <definedName name="ID" localSheetId="14" hidden="1">"e7ae4336-9440-4dee-af0e-8de74ef27cfe"</definedName>
    <definedName name="ID" localSheetId="15" hidden="1">"551964f0-2563-4b85-b985-9ad9a24da9f2"</definedName>
    <definedName name="ID" localSheetId="16" hidden="1">"29b97846-f232-48b4-a4b7-2270fc16692f"</definedName>
    <definedName name="ID" localSheetId="17" hidden="1">"3f0119c7-f733-4094-b204-6e988d6e1a17"</definedName>
    <definedName name="ID" localSheetId="18" hidden="1">"ef5eb9cf-662a-4bdf-b621-ad01a77fb50e"</definedName>
    <definedName name="ID" localSheetId="19" hidden="1">"8a7bed07-dc51-443d-b49e-7ef367d38d23"</definedName>
    <definedName name="ID" localSheetId="20" hidden="1">"22edfb41-a38b-4c14-b827-49cc8ac324bb"</definedName>
    <definedName name="ID" localSheetId="21" hidden="1">"aa614034-28cb-48f4-a32d-bf7d7b588eb3"</definedName>
    <definedName name="ID" localSheetId="3" hidden="1">"3313c0ec-c910-4de7-9a1d-c5486fd62dc0"</definedName>
    <definedName name="ID" localSheetId="22" hidden="1">"8f004e33-2ca9-4ae5-90f6-d9f1b35b474b"</definedName>
    <definedName name="ID" localSheetId="23" hidden="1">"3313c0ec-c910-4de7-9a1d-c5486fd62dc0"</definedName>
    <definedName name="ID" localSheetId="4" hidden="1">"fb29f0bd-baf4-407e-8e85-a6fb190cb9d1"</definedName>
    <definedName name="ID" localSheetId="5" hidden="1">"5815c727-7f87-4944-975c-70af651fcc09"</definedName>
    <definedName name="ID" localSheetId="6" hidden="1">"93c57f1e-1e8f-4a08-bba2-5599fb65c353"</definedName>
    <definedName name="ID" localSheetId="7" hidden="1">"b77ab39f-fd30-453e-8fc9-a678761b19c2"</definedName>
    <definedName name="ID" localSheetId="8" hidden="1">"8b5f4de6-1c9b-4fc1-8aad-8ec1d9cfee44"</definedName>
    <definedName name="ID" localSheetId="9" hidden="1">"34bea477-d891-48ce-8a8c-642b636ddacb"</definedName>
    <definedName name="ID" localSheetId="10" hidden="1">"49c25b1b-c1cd-4a98-afc9-ffb115096c33"</definedName>
    <definedName name="ID" localSheetId="11" hidden="1">"39ea1451-72d6-4cd9-bae7-84d7534aa9d8"</definedName>
    <definedName name="ID_1" localSheetId="4" hidden="1">"5815c727-7f87-4944-975c-70af651fcc09"</definedName>
    <definedName name="OLE_LINK1" localSheetId="0">'Cover Page'!$D$23</definedName>
    <definedName name="_xlnm.Print_Area" localSheetId="26">Acronyms!$B$1:$N$40</definedName>
    <definedName name="_xlnm.Print_Area" localSheetId="0">'Cover Page'!$A$2:$L$34</definedName>
    <definedName name="_xlnm.Print_Area" localSheetId="25">Glossary!$B$2:$Q$60</definedName>
    <definedName name="_xlnm.Print_Area" localSheetId="24">'Non-GAAP'!$B$2:$D$46</definedName>
    <definedName name="_xlnm.Print_Area" localSheetId="1">'Notes to Readers'!$B$2:$D$15</definedName>
    <definedName name="_xlnm.Print_Area" localSheetId="12">'T10-PCL by business '!$B$1:$M$40</definedName>
    <definedName name="_xlnm.Print_Area" localSheetId="13">'T11-Allowance continuity'!$B$1:$M$46</definedName>
    <definedName name="_xlnm.Print_Area" localSheetId="14">'T12-Allowance by business'!$B$1:$K$45</definedName>
    <definedName name="_xlnm.Print_Area" localSheetId="15">'T13-Loan by Province'!$B$1:$S$40</definedName>
    <definedName name="_xlnm.Print_Area" localSheetId="16">'T14-Resid mort by location'!$B$1:$K$32</definedName>
    <definedName name="_xlnm.Print_Area" localSheetId="17">'T15-Residential mort by amort'!$B$1:$K$26</definedName>
    <definedName name="_xlnm.Print_Area" localSheetId="18">'T16-LTV of new origination'!$B$1:$S$21</definedName>
    <definedName name="_xlnm.Print_Area" localSheetId="19">'T17-LTV of existing'!$B$1:$K$28</definedName>
    <definedName name="_xlnm.Print_Area" localSheetId="20">'T18-Avg Beacon Score'!$B$1:$K$16</definedName>
    <definedName name="_xlnm.Print_Area" localSheetId="21">'T19-Mod Capital Disclosure Temp'!$B$2:$L$70</definedName>
    <definedName name="_xlnm.Print_Area" localSheetId="3">'T1-Financial Highlights'!$B$1:$M$96</definedName>
    <definedName name="_xlnm.Print_Area" localSheetId="22">'T20 - Leverage Ratio'!$B$1:$L$43</definedName>
    <definedName name="_xlnm.Print_Area" localSheetId="23">'T21 - 10 yr review'!$B$2:$M$104</definedName>
    <definedName name="_xlnm.Print_Area" localSheetId="4">'T2-Balance Sheet'!$B$1:$K$38</definedName>
    <definedName name="_xlnm.Print_Area" localSheetId="5">'T3-Income Statements'!$B$1:$N$51</definedName>
    <definedName name="_xlnm.Print_Area" localSheetId="6">'T4-NII'!$B$1:$O$118</definedName>
    <definedName name="_xlnm.Print_Area" localSheetId="7">'T5-Non-interest exp'!$B$1:$M$20</definedName>
    <definedName name="_xlnm.Print_Area" localSheetId="8">'T6-Average BS'!$B$1:$K$40</definedName>
    <definedName name="_xlnm.Print_Area" localSheetId="9">'T7-LUM'!$B$1:$K$49</definedName>
    <definedName name="_xlnm.Print_Area" localSheetId="10">'T8-Deposits'!$B$1:$K$27</definedName>
    <definedName name="_xlnm.Print_Area" localSheetId="11">'T9-Impaired loans'!$B$1:$K$23</definedName>
    <definedName name="_xlnm.Print_Area" localSheetId="2">'Table of Contents'!$B$4:$G$30</definedName>
    <definedName name="_xlnm.Print_Titles" localSheetId="21">'T19-Mod Capital Disclosure Temp'!$B:$D</definedName>
    <definedName name="rngCube">#REF!</definedName>
    <definedName name="rngCubeAdd" localSheetId="26">#REF!</definedName>
    <definedName name="rngCubeAdd" localSheetId="0">#REF!</definedName>
    <definedName name="rngCubeAdd" localSheetId="16">#REF!</definedName>
    <definedName name="rngCubeAdd" localSheetId="23">#REF!</definedName>
    <definedName name="rngCubeAdd">#REF!</definedName>
    <definedName name="rngMDX1" localSheetId="26">#REF!</definedName>
    <definedName name="rngMDX1" localSheetId="0">#REF!</definedName>
    <definedName name="rngMDX1" localSheetId="16">#REF!</definedName>
    <definedName name="rngMDX1" localSheetId="23">#REF!</definedName>
    <definedName name="rngMDX1">#REF!</definedName>
    <definedName name="rngMDX2" localSheetId="26">#REF!</definedName>
    <definedName name="rngMDX2" localSheetId="0">#REF!</definedName>
    <definedName name="rngMDX2" localSheetId="16">#REF!</definedName>
    <definedName name="rngMDX2" localSheetId="23">#REF!</definedName>
    <definedName name="rngMDX2">#REF!</definedName>
    <definedName name="rngServer" localSheetId="13">[2]Inputs!$B$5</definedName>
    <definedName name="rngServer" localSheetId="23">[3]Inputs!$B$5</definedName>
    <definedName name="rngServer" localSheetId="9">[2]Inputs!$B$5</definedName>
    <definedName name="rngServer">#REF!</definedName>
    <definedName name="TM1REBUILDOPTION">1</definedName>
    <definedName name="wrn.Aging._.and._.Trend._.Analysis." localSheetId="13"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localSheetId="23" hidden="1">{#N/A,#N/A,FALSE,"Aging Summary";#N/A,#N/A,FALSE,"Ratio Analysis";#N/A,#N/A,FALSE,"Test 120 Day Accts";#N/A,#N/A,FALSE,"Tickmarks"}</definedName>
    <definedName name="wrn.Aging._.and._.Trend._.Analysis._1" localSheetId="9"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13" hidden="1">{#N/A,#N/A,FALSE,"Aging Summary";#N/A,#N/A,FALSE,"Ratio Analysis";#N/A,#N/A,FALSE,"Test 120 Day Accts";#N/A,#N/A,FALSE,"Tickmarks"}</definedName>
    <definedName name="wrn.Aging._.and._.Trend._.Analysis._1_1" localSheetId="23" hidden="1">{#N/A,#N/A,FALSE,"Aging Summary";#N/A,#N/A,FALSE,"Ratio Analysis";#N/A,#N/A,FALSE,"Test 120 Day Accts";#N/A,#N/A,FALSE,"Tickmarks"}</definedName>
    <definedName name="wrn.Aging._.and._.Trend._.Analysis._1_1" localSheetId="9"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13" hidden="1">{#N/A,#N/A,FALSE,"Aging Summary";#N/A,#N/A,FALSE,"Ratio Analysis";#N/A,#N/A,FALSE,"Test 120 Day Accts";#N/A,#N/A,FALSE,"Tickmarks"}</definedName>
    <definedName name="wrn.Aging._.and._.Trend._.Analysis._1_1_1" localSheetId="23" hidden="1">{#N/A,#N/A,FALSE,"Aging Summary";#N/A,#N/A,FALSE,"Ratio Analysis";#N/A,#N/A,FALSE,"Test 120 Day Accts";#N/A,#N/A,FALSE,"Tickmarks"}</definedName>
    <definedName name="wrn.Aging._.and._.Trend._.Analysis._1_1_1" localSheetId="9"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localSheetId="23"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1_1" hidden="1">{#N/A,#N/A,FALSE,"Aging Summary";#N/A,#N/A,FALSE,"Ratio Analysis";#N/A,#N/A,FALSE,"Test 120 Day Accts";#N/A,#N/A,FALSE,"Tickmarks"}</definedName>
    <definedName name="wrn.Aging._.and._.Trend._.Analysis._1_1_1_1_2" hidden="1">{#N/A,#N/A,FALSE,"Aging Summary";#N/A,#N/A,FALSE,"Ratio Analysis";#N/A,#N/A,FALSE,"Test 120 Day Accts";#N/A,#N/A,FALSE,"Tickmarks"}</definedName>
    <definedName name="wrn.Aging._.and._.Trend._.Analysis._1_1_1_1_3" hidden="1">{#N/A,#N/A,FALSE,"Aging Summary";#N/A,#N/A,FALSE,"Ratio Analysis";#N/A,#N/A,FALSE,"Test 120 Day Accts";#N/A,#N/A,FALSE,"Tickmarks"}</definedName>
    <definedName name="wrn.Aging._.and._.Trend._.Analysis._1_1_1_1_4" hidden="1">{#N/A,#N/A,FALSE,"Aging Summary";#N/A,#N/A,FALSE,"Ratio Analysis";#N/A,#N/A,FALSE,"Test 120 Day Accts";#N/A,#N/A,FALSE,"Tickmarks"}</definedName>
    <definedName name="wrn.Aging._.and._.Trend._.Analysis._1_1_1_1_5" hidden="1">{#N/A,#N/A,FALSE,"Aging Summary";#N/A,#N/A,FALSE,"Ratio Analysis";#N/A,#N/A,FALSE,"Test 120 Day Accts";#N/A,#N/A,FALSE,"Tickmarks"}</definedName>
    <definedName name="wrn.Aging._.and._.Trend._.Analysis._1_1_1_2" localSheetId="23"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2_1" hidden="1">{#N/A,#N/A,FALSE,"Aging Summary";#N/A,#N/A,FALSE,"Ratio Analysis";#N/A,#N/A,FALSE,"Test 120 Day Accts";#N/A,#N/A,FALSE,"Tickmarks"}</definedName>
    <definedName name="wrn.Aging._.and._.Trend._.Analysis._1_1_1_2_2" hidden="1">{#N/A,#N/A,FALSE,"Aging Summary";#N/A,#N/A,FALSE,"Ratio Analysis";#N/A,#N/A,FALSE,"Test 120 Day Accts";#N/A,#N/A,FALSE,"Tickmarks"}</definedName>
    <definedName name="wrn.Aging._.and._.Trend._.Analysis._1_1_1_2_3" hidden="1">{#N/A,#N/A,FALSE,"Aging Summary";#N/A,#N/A,FALSE,"Ratio Analysis";#N/A,#N/A,FALSE,"Test 120 Day Accts";#N/A,#N/A,FALSE,"Tickmarks"}</definedName>
    <definedName name="wrn.Aging._.and._.Trend._.Analysis._1_1_1_2_4" hidden="1">{#N/A,#N/A,FALSE,"Aging Summary";#N/A,#N/A,FALSE,"Ratio Analysis";#N/A,#N/A,FALSE,"Test 120 Day Accts";#N/A,#N/A,FALSE,"Tickmarks"}</definedName>
    <definedName name="wrn.Aging._.and._.Trend._.Analysis._1_1_1_2_5" hidden="1">{#N/A,#N/A,FALSE,"Aging Summary";#N/A,#N/A,FALSE,"Ratio Analysis";#N/A,#N/A,FALSE,"Test 120 Day Accts";#N/A,#N/A,FALSE,"Tickmarks"}</definedName>
    <definedName name="wrn.Aging._.and._.Trend._.Analysis._1_1_1_3" localSheetId="23"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3_1" hidden="1">{#N/A,#N/A,FALSE,"Aging Summary";#N/A,#N/A,FALSE,"Ratio Analysis";#N/A,#N/A,FALSE,"Test 120 Day Accts";#N/A,#N/A,FALSE,"Tickmarks"}</definedName>
    <definedName name="wrn.Aging._.and._.Trend._.Analysis._1_1_1_3_2" hidden="1">{#N/A,#N/A,FALSE,"Aging Summary";#N/A,#N/A,FALSE,"Ratio Analysis";#N/A,#N/A,FALSE,"Test 120 Day Accts";#N/A,#N/A,FALSE,"Tickmarks"}</definedName>
    <definedName name="wrn.Aging._.and._.Trend._.Analysis._1_1_1_3_3" hidden="1">{#N/A,#N/A,FALSE,"Aging Summary";#N/A,#N/A,FALSE,"Ratio Analysis";#N/A,#N/A,FALSE,"Test 120 Day Accts";#N/A,#N/A,FALSE,"Tickmarks"}</definedName>
    <definedName name="wrn.Aging._.and._.Trend._.Analysis._1_1_1_3_4" hidden="1">{#N/A,#N/A,FALSE,"Aging Summary";#N/A,#N/A,FALSE,"Ratio Analysis";#N/A,#N/A,FALSE,"Test 120 Day Accts";#N/A,#N/A,FALSE,"Tickmarks"}</definedName>
    <definedName name="wrn.Aging._.and._.Trend._.Analysis._1_1_1_3_5" hidden="1">{#N/A,#N/A,FALSE,"Aging Summary";#N/A,#N/A,FALSE,"Ratio Analysis";#N/A,#N/A,FALSE,"Test 120 Day Accts";#N/A,#N/A,FALSE,"Tickmarks"}</definedName>
    <definedName name="wrn.Aging._.and._.Trend._.Analysis._1_1_1_4" localSheetId="23"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4_1" hidden="1">{#N/A,#N/A,FALSE,"Aging Summary";#N/A,#N/A,FALSE,"Ratio Analysis";#N/A,#N/A,FALSE,"Test 120 Day Accts";#N/A,#N/A,FALSE,"Tickmarks"}</definedName>
    <definedName name="wrn.Aging._.and._.Trend._.Analysis._1_1_1_4_2" hidden="1">{#N/A,#N/A,FALSE,"Aging Summary";#N/A,#N/A,FALSE,"Ratio Analysis";#N/A,#N/A,FALSE,"Test 120 Day Accts";#N/A,#N/A,FALSE,"Tickmarks"}</definedName>
    <definedName name="wrn.Aging._.and._.Trend._.Analysis._1_1_1_4_3" hidden="1">{#N/A,#N/A,FALSE,"Aging Summary";#N/A,#N/A,FALSE,"Ratio Analysis";#N/A,#N/A,FALSE,"Test 120 Day Accts";#N/A,#N/A,FALSE,"Tickmarks"}</definedName>
    <definedName name="wrn.Aging._.and._.Trend._.Analysis._1_1_1_4_4" hidden="1">{#N/A,#N/A,FALSE,"Aging Summary";#N/A,#N/A,FALSE,"Ratio Analysis";#N/A,#N/A,FALSE,"Test 120 Day Accts";#N/A,#N/A,FALSE,"Tickmarks"}</definedName>
    <definedName name="wrn.Aging._.and._.Trend._.Analysis._1_1_1_4_5" hidden="1">{#N/A,#N/A,FALSE,"Aging Summary";#N/A,#N/A,FALSE,"Ratio Analysis";#N/A,#N/A,FALSE,"Test 120 Day Accts";#N/A,#N/A,FALSE,"Tickmarks"}</definedName>
    <definedName name="wrn.Aging._.and._.Trend._.Analysis._1_1_1_5" localSheetId="23"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1_5_1" hidden="1">{#N/A,#N/A,FALSE,"Aging Summary";#N/A,#N/A,FALSE,"Ratio Analysis";#N/A,#N/A,FALSE,"Test 120 Day Accts";#N/A,#N/A,FALSE,"Tickmarks"}</definedName>
    <definedName name="wrn.Aging._.and._.Trend._.Analysis._1_1_1_5_2" hidden="1">{#N/A,#N/A,FALSE,"Aging Summary";#N/A,#N/A,FALSE,"Ratio Analysis";#N/A,#N/A,FALSE,"Test 120 Day Accts";#N/A,#N/A,FALSE,"Tickmarks"}</definedName>
    <definedName name="wrn.Aging._.and._.Trend._.Analysis._1_1_1_5_3" hidden="1">{#N/A,#N/A,FALSE,"Aging Summary";#N/A,#N/A,FALSE,"Ratio Analysis";#N/A,#N/A,FALSE,"Test 120 Day Accts";#N/A,#N/A,FALSE,"Tickmarks"}</definedName>
    <definedName name="wrn.Aging._.and._.Trend._.Analysis._1_1_1_5_4" hidden="1">{#N/A,#N/A,FALSE,"Aging Summary";#N/A,#N/A,FALSE,"Ratio Analysis";#N/A,#N/A,FALSE,"Test 120 Day Accts";#N/A,#N/A,FALSE,"Tickmarks"}</definedName>
    <definedName name="wrn.Aging._.and._.Trend._.Analysis._1_1_1_5_5" hidden="1">{#N/A,#N/A,FALSE,"Aging Summary";#N/A,#N/A,FALSE,"Ratio Analysis";#N/A,#N/A,FALSE,"Test 120 Day Accts";#N/A,#N/A,FALSE,"Tickmarks"}</definedName>
    <definedName name="wrn.Aging._.and._.Trend._.Analysis._1_1_2" localSheetId="13" hidden="1">{#N/A,#N/A,FALSE,"Aging Summary";#N/A,#N/A,FALSE,"Ratio Analysis";#N/A,#N/A,FALSE,"Test 120 Day Accts";#N/A,#N/A,FALSE,"Tickmarks"}</definedName>
    <definedName name="wrn.Aging._.and._.Trend._.Analysis._1_1_2" localSheetId="23" hidden="1">{#N/A,#N/A,FALSE,"Aging Summary";#N/A,#N/A,FALSE,"Ratio Analysis";#N/A,#N/A,FALSE,"Test 120 Day Accts";#N/A,#N/A,FALSE,"Tickmarks"}</definedName>
    <definedName name="wrn.Aging._.and._.Trend._.Analysis._1_1_2" localSheetId="9"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localSheetId="23"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1_1" hidden="1">{#N/A,#N/A,FALSE,"Aging Summary";#N/A,#N/A,FALSE,"Ratio Analysis";#N/A,#N/A,FALSE,"Test 120 Day Accts";#N/A,#N/A,FALSE,"Tickmarks"}</definedName>
    <definedName name="wrn.Aging._.and._.Trend._.Analysis._1_1_2_1_2" hidden="1">{#N/A,#N/A,FALSE,"Aging Summary";#N/A,#N/A,FALSE,"Ratio Analysis";#N/A,#N/A,FALSE,"Test 120 Day Accts";#N/A,#N/A,FALSE,"Tickmarks"}</definedName>
    <definedName name="wrn.Aging._.and._.Trend._.Analysis._1_1_2_1_3" hidden="1">{#N/A,#N/A,FALSE,"Aging Summary";#N/A,#N/A,FALSE,"Ratio Analysis";#N/A,#N/A,FALSE,"Test 120 Day Accts";#N/A,#N/A,FALSE,"Tickmarks"}</definedName>
    <definedName name="wrn.Aging._.and._.Trend._.Analysis._1_1_2_1_4" hidden="1">{#N/A,#N/A,FALSE,"Aging Summary";#N/A,#N/A,FALSE,"Ratio Analysis";#N/A,#N/A,FALSE,"Test 120 Day Accts";#N/A,#N/A,FALSE,"Tickmarks"}</definedName>
    <definedName name="wrn.Aging._.and._.Trend._.Analysis._1_1_2_1_5" hidden="1">{#N/A,#N/A,FALSE,"Aging Summary";#N/A,#N/A,FALSE,"Ratio Analysis";#N/A,#N/A,FALSE,"Test 120 Day Accts";#N/A,#N/A,FALSE,"Tickmarks"}</definedName>
    <definedName name="wrn.Aging._.and._.Trend._.Analysis._1_1_2_2" localSheetId="23"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2_1" hidden="1">{#N/A,#N/A,FALSE,"Aging Summary";#N/A,#N/A,FALSE,"Ratio Analysis";#N/A,#N/A,FALSE,"Test 120 Day Accts";#N/A,#N/A,FALSE,"Tickmarks"}</definedName>
    <definedName name="wrn.Aging._.and._.Trend._.Analysis._1_1_2_2_2" hidden="1">{#N/A,#N/A,FALSE,"Aging Summary";#N/A,#N/A,FALSE,"Ratio Analysis";#N/A,#N/A,FALSE,"Test 120 Day Accts";#N/A,#N/A,FALSE,"Tickmarks"}</definedName>
    <definedName name="wrn.Aging._.and._.Trend._.Analysis._1_1_2_2_3" hidden="1">{#N/A,#N/A,FALSE,"Aging Summary";#N/A,#N/A,FALSE,"Ratio Analysis";#N/A,#N/A,FALSE,"Test 120 Day Accts";#N/A,#N/A,FALSE,"Tickmarks"}</definedName>
    <definedName name="wrn.Aging._.and._.Trend._.Analysis._1_1_2_2_4" hidden="1">{#N/A,#N/A,FALSE,"Aging Summary";#N/A,#N/A,FALSE,"Ratio Analysis";#N/A,#N/A,FALSE,"Test 120 Day Accts";#N/A,#N/A,FALSE,"Tickmarks"}</definedName>
    <definedName name="wrn.Aging._.and._.Trend._.Analysis._1_1_2_2_5" hidden="1">{#N/A,#N/A,FALSE,"Aging Summary";#N/A,#N/A,FALSE,"Ratio Analysis";#N/A,#N/A,FALSE,"Test 120 Day Accts";#N/A,#N/A,FALSE,"Tickmarks"}</definedName>
    <definedName name="wrn.Aging._.and._.Trend._.Analysis._1_1_2_3" localSheetId="23"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3_1" hidden="1">{#N/A,#N/A,FALSE,"Aging Summary";#N/A,#N/A,FALSE,"Ratio Analysis";#N/A,#N/A,FALSE,"Test 120 Day Accts";#N/A,#N/A,FALSE,"Tickmarks"}</definedName>
    <definedName name="wrn.Aging._.and._.Trend._.Analysis._1_1_2_3_2" hidden="1">{#N/A,#N/A,FALSE,"Aging Summary";#N/A,#N/A,FALSE,"Ratio Analysis";#N/A,#N/A,FALSE,"Test 120 Day Accts";#N/A,#N/A,FALSE,"Tickmarks"}</definedName>
    <definedName name="wrn.Aging._.and._.Trend._.Analysis._1_1_2_3_3" hidden="1">{#N/A,#N/A,FALSE,"Aging Summary";#N/A,#N/A,FALSE,"Ratio Analysis";#N/A,#N/A,FALSE,"Test 120 Day Accts";#N/A,#N/A,FALSE,"Tickmarks"}</definedName>
    <definedName name="wrn.Aging._.and._.Trend._.Analysis._1_1_2_3_4" hidden="1">{#N/A,#N/A,FALSE,"Aging Summary";#N/A,#N/A,FALSE,"Ratio Analysis";#N/A,#N/A,FALSE,"Test 120 Day Accts";#N/A,#N/A,FALSE,"Tickmarks"}</definedName>
    <definedName name="wrn.Aging._.and._.Trend._.Analysis._1_1_2_3_5" hidden="1">{#N/A,#N/A,FALSE,"Aging Summary";#N/A,#N/A,FALSE,"Ratio Analysis";#N/A,#N/A,FALSE,"Test 120 Day Accts";#N/A,#N/A,FALSE,"Tickmarks"}</definedName>
    <definedName name="wrn.Aging._.and._.Trend._.Analysis._1_1_2_4" localSheetId="23"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4_1" hidden="1">{#N/A,#N/A,FALSE,"Aging Summary";#N/A,#N/A,FALSE,"Ratio Analysis";#N/A,#N/A,FALSE,"Test 120 Day Accts";#N/A,#N/A,FALSE,"Tickmarks"}</definedName>
    <definedName name="wrn.Aging._.and._.Trend._.Analysis._1_1_2_4_2" hidden="1">{#N/A,#N/A,FALSE,"Aging Summary";#N/A,#N/A,FALSE,"Ratio Analysis";#N/A,#N/A,FALSE,"Test 120 Day Accts";#N/A,#N/A,FALSE,"Tickmarks"}</definedName>
    <definedName name="wrn.Aging._.and._.Trend._.Analysis._1_1_2_4_3" hidden="1">{#N/A,#N/A,FALSE,"Aging Summary";#N/A,#N/A,FALSE,"Ratio Analysis";#N/A,#N/A,FALSE,"Test 120 Day Accts";#N/A,#N/A,FALSE,"Tickmarks"}</definedName>
    <definedName name="wrn.Aging._.and._.Trend._.Analysis._1_1_2_4_4" hidden="1">{#N/A,#N/A,FALSE,"Aging Summary";#N/A,#N/A,FALSE,"Ratio Analysis";#N/A,#N/A,FALSE,"Test 120 Day Accts";#N/A,#N/A,FALSE,"Tickmarks"}</definedName>
    <definedName name="wrn.Aging._.and._.Trend._.Analysis._1_1_2_4_5" hidden="1">{#N/A,#N/A,FALSE,"Aging Summary";#N/A,#N/A,FALSE,"Ratio Analysis";#N/A,#N/A,FALSE,"Test 120 Day Accts";#N/A,#N/A,FALSE,"Tickmarks"}</definedName>
    <definedName name="wrn.Aging._.and._.Trend._.Analysis._1_1_2_5" localSheetId="23"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2_5_1" hidden="1">{#N/A,#N/A,FALSE,"Aging Summary";#N/A,#N/A,FALSE,"Ratio Analysis";#N/A,#N/A,FALSE,"Test 120 Day Accts";#N/A,#N/A,FALSE,"Tickmarks"}</definedName>
    <definedName name="wrn.Aging._.and._.Trend._.Analysis._1_1_2_5_2" hidden="1">{#N/A,#N/A,FALSE,"Aging Summary";#N/A,#N/A,FALSE,"Ratio Analysis";#N/A,#N/A,FALSE,"Test 120 Day Accts";#N/A,#N/A,FALSE,"Tickmarks"}</definedName>
    <definedName name="wrn.Aging._.and._.Trend._.Analysis._1_1_2_5_3" hidden="1">{#N/A,#N/A,FALSE,"Aging Summary";#N/A,#N/A,FALSE,"Ratio Analysis";#N/A,#N/A,FALSE,"Test 120 Day Accts";#N/A,#N/A,FALSE,"Tickmarks"}</definedName>
    <definedName name="wrn.Aging._.and._.Trend._.Analysis._1_1_2_5_4" hidden="1">{#N/A,#N/A,FALSE,"Aging Summary";#N/A,#N/A,FALSE,"Ratio Analysis";#N/A,#N/A,FALSE,"Test 120 Day Accts";#N/A,#N/A,FALSE,"Tickmarks"}</definedName>
    <definedName name="wrn.Aging._.and._.Trend._.Analysis._1_1_2_5_5" hidden="1">{#N/A,#N/A,FALSE,"Aging Summary";#N/A,#N/A,FALSE,"Ratio Analysis";#N/A,#N/A,FALSE,"Test 120 Day Accts";#N/A,#N/A,FALSE,"Tickmarks"}</definedName>
    <definedName name="wrn.Aging._.and._.Trend._.Analysis._1_1_3" localSheetId="13" hidden="1">{#N/A,#N/A,FALSE,"Aging Summary";#N/A,#N/A,FALSE,"Ratio Analysis";#N/A,#N/A,FALSE,"Test 120 Day Accts";#N/A,#N/A,FALSE,"Tickmarks"}</definedName>
    <definedName name="wrn.Aging._.and._.Trend._.Analysis._1_1_3" localSheetId="23" hidden="1">{#N/A,#N/A,FALSE,"Aging Summary";#N/A,#N/A,FALSE,"Ratio Analysis";#N/A,#N/A,FALSE,"Test 120 Day Accts";#N/A,#N/A,FALSE,"Tickmarks"}</definedName>
    <definedName name="wrn.Aging._.and._.Trend._.Analysis._1_1_3" localSheetId="9"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localSheetId="23"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1_1" hidden="1">{#N/A,#N/A,FALSE,"Aging Summary";#N/A,#N/A,FALSE,"Ratio Analysis";#N/A,#N/A,FALSE,"Test 120 Day Accts";#N/A,#N/A,FALSE,"Tickmarks"}</definedName>
    <definedName name="wrn.Aging._.and._.Trend._.Analysis._1_1_3_1_2" hidden="1">{#N/A,#N/A,FALSE,"Aging Summary";#N/A,#N/A,FALSE,"Ratio Analysis";#N/A,#N/A,FALSE,"Test 120 Day Accts";#N/A,#N/A,FALSE,"Tickmarks"}</definedName>
    <definedName name="wrn.Aging._.and._.Trend._.Analysis._1_1_3_1_3" hidden="1">{#N/A,#N/A,FALSE,"Aging Summary";#N/A,#N/A,FALSE,"Ratio Analysis";#N/A,#N/A,FALSE,"Test 120 Day Accts";#N/A,#N/A,FALSE,"Tickmarks"}</definedName>
    <definedName name="wrn.Aging._.and._.Trend._.Analysis._1_1_3_1_4" hidden="1">{#N/A,#N/A,FALSE,"Aging Summary";#N/A,#N/A,FALSE,"Ratio Analysis";#N/A,#N/A,FALSE,"Test 120 Day Accts";#N/A,#N/A,FALSE,"Tickmarks"}</definedName>
    <definedName name="wrn.Aging._.and._.Trend._.Analysis._1_1_3_1_5" hidden="1">{#N/A,#N/A,FALSE,"Aging Summary";#N/A,#N/A,FALSE,"Ratio Analysis";#N/A,#N/A,FALSE,"Test 120 Day Accts";#N/A,#N/A,FALSE,"Tickmarks"}</definedName>
    <definedName name="wrn.Aging._.and._.Trend._.Analysis._1_1_3_2" localSheetId="23"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2_1" hidden="1">{#N/A,#N/A,FALSE,"Aging Summary";#N/A,#N/A,FALSE,"Ratio Analysis";#N/A,#N/A,FALSE,"Test 120 Day Accts";#N/A,#N/A,FALSE,"Tickmarks"}</definedName>
    <definedName name="wrn.Aging._.and._.Trend._.Analysis._1_1_3_2_2" hidden="1">{#N/A,#N/A,FALSE,"Aging Summary";#N/A,#N/A,FALSE,"Ratio Analysis";#N/A,#N/A,FALSE,"Test 120 Day Accts";#N/A,#N/A,FALSE,"Tickmarks"}</definedName>
    <definedName name="wrn.Aging._.and._.Trend._.Analysis._1_1_3_2_3" hidden="1">{#N/A,#N/A,FALSE,"Aging Summary";#N/A,#N/A,FALSE,"Ratio Analysis";#N/A,#N/A,FALSE,"Test 120 Day Accts";#N/A,#N/A,FALSE,"Tickmarks"}</definedName>
    <definedName name="wrn.Aging._.and._.Trend._.Analysis._1_1_3_2_4" hidden="1">{#N/A,#N/A,FALSE,"Aging Summary";#N/A,#N/A,FALSE,"Ratio Analysis";#N/A,#N/A,FALSE,"Test 120 Day Accts";#N/A,#N/A,FALSE,"Tickmarks"}</definedName>
    <definedName name="wrn.Aging._.and._.Trend._.Analysis._1_1_3_2_5" hidden="1">{#N/A,#N/A,FALSE,"Aging Summary";#N/A,#N/A,FALSE,"Ratio Analysis";#N/A,#N/A,FALSE,"Test 120 Day Accts";#N/A,#N/A,FALSE,"Tickmarks"}</definedName>
    <definedName name="wrn.Aging._.and._.Trend._.Analysis._1_1_3_3" localSheetId="23"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3_1" hidden="1">{#N/A,#N/A,FALSE,"Aging Summary";#N/A,#N/A,FALSE,"Ratio Analysis";#N/A,#N/A,FALSE,"Test 120 Day Accts";#N/A,#N/A,FALSE,"Tickmarks"}</definedName>
    <definedName name="wrn.Aging._.and._.Trend._.Analysis._1_1_3_3_2" hidden="1">{#N/A,#N/A,FALSE,"Aging Summary";#N/A,#N/A,FALSE,"Ratio Analysis";#N/A,#N/A,FALSE,"Test 120 Day Accts";#N/A,#N/A,FALSE,"Tickmarks"}</definedName>
    <definedName name="wrn.Aging._.and._.Trend._.Analysis._1_1_3_3_3" hidden="1">{#N/A,#N/A,FALSE,"Aging Summary";#N/A,#N/A,FALSE,"Ratio Analysis";#N/A,#N/A,FALSE,"Test 120 Day Accts";#N/A,#N/A,FALSE,"Tickmarks"}</definedName>
    <definedName name="wrn.Aging._.and._.Trend._.Analysis._1_1_3_3_4" hidden="1">{#N/A,#N/A,FALSE,"Aging Summary";#N/A,#N/A,FALSE,"Ratio Analysis";#N/A,#N/A,FALSE,"Test 120 Day Accts";#N/A,#N/A,FALSE,"Tickmarks"}</definedName>
    <definedName name="wrn.Aging._.and._.Trend._.Analysis._1_1_3_3_5" hidden="1">{#N/A,#N/A,FALSE,"Aging Summary";#N/A,#N/A,FALSE,"Ratio Analysis";#N/A,#N/A,FALSE,"Test 120 Day Accts";#N/A,#N/A,FALSE,"Tickmarks"}</definedName>
    <definedName name="wrn.Aging._.and._.Trend._.Analysis._1_1_3_4" localSheetId="23"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4_1" hidden="1">{#N/A,#N/A,FALSE,"Aging Summary";#N/A,#N/A,FALSE,"Ratio Analysis";#N/A,#N/A,FALSE,"Test 120 Day Accts";#N/A,#N/A,FALSE,"Tickmarks"}</definedName>
    <definedName name="wrn.Aging._.and._.Trend._.Analysis._1_1_3_4_2" hidden="1">{#N/A,#N/A,FALSE,"Aging Summary";#N/A,#N/A,FALSE,"Ratio Analysis";#N/A,#N/A,FALSE,"Test 120 Day Accts";#N/A,#N/A,FALSE,"Tickmarks"}</definedName>
    <definedName name="wrn.Aging._.and._.Trend._.Analysis._1_1_3_4_3" hidden="1">{#N/A,#N/A,FALSE,"Aging Summary";#N/A,#N/A,FALSE,"Ratio Analysis";#N/A,#N/A,FALSE,"Test 120 Day Accts";#N/A,#N/A,FALSE,"Tickmarks"}</definedName>
    <definedName name="wrn.Aging._.and._.Trend._.Analysis._1_1_3_4_4" hidden="1">{#N/A,#N/A,FALSE,"Aging Summary";#N/A,#N/A,FALSE,"Ratio Analysis";#N/A,#N/A,FALSE,"Test 120 Day Accts";#N/A,#N/A,FALSE,"Tickmarks"}</definedName>
    <definedName name="wrn.Aging._.and._.Trend._.Analysis._1_1_3_4_5" hidden="1">{#N/A,#N/A,FALSE,"Aging Summary";#N/A,#N/A,FALSE,"Ratio Analysis";#N/A,#N/A,FALSE,"Test 120 Day Accts";#N/A,#N/A,FALSE,"Tickmarks"}</definedName>
    <definedName name="wrn.Aging._.and._.Trend._.Analysis._1_1_3_5" localSheetId="23"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3_5_1" hidden="1">{#N/A,#N/A,FALSE,"Aging Summary";#N/A,#N/A,FALSE,"Ratio Analysis";#N/A,#N/A,FALSE,"Test 120 Day Accts";#N/A,#N/A,FALSE,"Tickmarks"}</definedName>
    <definedName name="wrn.Aging._.and._.Trend._.Analysis._1_1_3_5_2" hidden="1">{#N/A,#N/A,FALSE,"Aging Summary";#N/A,#N/A,FALSE,"Ratio Analysis";#N/A,#N/A,FALSE,"Test 120 Day Accts";#N/A,#N/A,FALSE,"Tickmarks"}</definedName>
    <definedName name="wrn.Aging._.and._.Trend._.Analysis._1_1_3_5_3" hidden="1">{#N/A,#N/A,FALSE,"Aging Summary";#N/A,#N/A,FALSE,"Ratio Analysis";#N/A,#N/A,FALSE,"Test 120 Day Accts";#N/A,#N/A,FALSE,"Tickmarks"}</definedName>
    <definedName name="wrn.Aging._.and._.Trend._.Analysis._1_1_3_5_4" hidden="1">{#N/A,#N/A,FALSE,"Aging Summary";#N/A,#N/A,FALSE,"Ratio Analysis";#N/A,#N/A,FALSE,"Test 120 Day Accts";#N/A,#N/A,FALSE,"Tickmarks"}</definedName>
    <definedName name="wrn.Aging._.and._.Trend._.Analysis._1_1_3_5_5" hidden="1">{#N/A,#N/A,FALSE,"Aging Summary";#N/A,#N/A,FALSE,"Ratio Analysis";#N/A,#N/A,FALSE,"Test 120 Day Accts";#N/A,#N/A,FALSE,"Tickmarks"}</definedName>
    <definedName name="wrn.Aging._.and._.Trend._.Analysis._1_1_4" localSheetId="13" hidden="1">{#N/A,#N/A,FALSE,"Aging Summary";#N/A,#N/A,FALSE,"Ratio Analysis";#N/A,#N/A,FALSE,"Test 120 Day Accts";#N/A,#N/A,FALSE,"Tickmarks"}</definedName>
    <definedName name="wrn.Aging._.and._.Trend._.Analysis._1_1_4" localSheetId="23" hidden="1">{#N/A,#N/A,FALSE,"Aging Summary";#N/A,#N/A,FALSE,"Ratio Analysis";#N/A,#N/A,FALSE,"Test 120 Day Accts";#N/A,#N/A,FALSE,"Tickmarks"}</definedName>
    <definedName name="wrn.Aging._.and._.Trend._.Analysis._1_1_4" localSheetId="9"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localSheetId="23"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1_1" hidden="1">{#N/A,#N/A,FALSE,"Aging Summary";#N/A,#N/A,FALSE,"Ratio Analysis";#N/A,#N/A,FALSE,"Test 120 Day Accts";#N/A,#N/A,FALSE,"Tickmarks"}</definedName>
    <definedName name="wrn.Aging._.and._.Trend._.Analysis._1_1_4_1_2" hidden="1">{#N/A,#N/A,FALSE,"Aging Summary";#N/A,#N/A,FALSE,"Ratio Analysis";#N/A,#N/A,FALSE,"Test 120 Day Accts";#N/A,#N/A,FALSE,"Tickmarks"}</definedName>
    <definedName name="wrn.Aging._.and._.Trend._.Analysis._1_1_4_1_3" hidden="1">{#N/A,#N/A,FALSE,"Aging Summary";#N/A,#N/A,FALSE,"Ratio Analysis";#N/A,#N/A,FALSE,"Test 120 Day Accts";#N/A,#N/A,FALSE,"Tickmarks"}</definedName>
    <definedName name="wrn.Aging._.and._.Trend._.Analysis._1_1_4_1_4" hidden="1">{#N/A,#N/A,FALSE,"Aging Summary";#N/A,#N/A,FALSE,"Ratio Analysis";#N/A,#N/A,FALSE,"Test 120 Day Accts";#N/A,#N/A,FALSE,"Tickmarks"}</definedName>
    <definedName name="wrn.Aging._.and._.Trend._.Analysis._1_1_4_1_5" hidden="1">{#N/A,#N/A,FALSE,"Aging Summary";#N/A,#N/A,FALSE,"Ratio Analysis";#N/A,#N/A,FALSE,"Test 120 Day Accts";#N/A,#N/A,FALSE,"Tickmarks"}</definedName>
    <definedName name="wrn.Aging._.and._.Trend._.Analysis._1_1_4_2" localSheetId="23"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2_1" hidden="1">{#N/A,#N/A,FALSE,"Aging Summary";#N/A,#N/A,FALSE,"Ratio Analysis";#N/A,#N/A,FALSE,"Test 120 Day Accts";#N/A,#N/A,FALSE,"Tickmarks"}</definedName>
    <definedName name="wrn.Aging._.and._.Trend._.Analysis._1_1_4_2_2" hidden="1">{#N/A,#N/A,FALSE,"Aging Summary";#N/A,#N/A,FALSE,"Ratio Analysis";#N/A,#N/A,FALSE,"Test 120 Day Accts";#N/A,#N/A,FALSE,"Tickmarks"}</definedName>
    <definedName name="wrn.Aging._.and._.Trend._.Analysis._1_1_4_2_3" hidden="1">{#N/A,#N/A,FALSE,"Aging Summary";#N/A,#N/A,FALSE,"Ratio Analysis";#N/A,#N/A,FALSE,"Test 120 Day Accts";#N/A,#N/A,FALSE,"Tickmarks"}</definedName>
    <definedName name="wrn.Aging._.and._.Trend._.Analysis._1_1_4_2_4" hidden="1">{#N/A,#N/A,FALSE,"Aging Summary";#N/A,#N/A,FALSE,"Ratio Analysis";#N/A,#N/A,FALSE,"Test 120 Day Accts";#N/A,#N/A,FALSE,"Tickmarks"}</definedName>
    <definedName name="wrn.Aging._.and._.Trend._.Analysis._1_1_4_2_5" hidden="1">{#N/A,#N/A,FALSE,"Aging Summary";#N/A,#N/A,FALSE,"Ratio Analysis";#N/A,#N/A,FALSE,"Test 120 Day Accts";#N/A,#N/A,FALSE,"Tickmarks"}</definedName>
    <definedName name="wrn.Aging._.and._.Trend._.Analysis._1_1_4_3" localSheetId="23"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3_1" hidden="1">{#N/A,#N/A,FALSE,"Aging Summary";#N/A,#N/A,FALSE,"Ratio Analysis";#N/A,#N/A,FALSE,"Test 120 Day Accts";#N/A,#N/A,FALSE,"Tickmarks"}</definedName>
    <definedName name="wrn.Aging._.and._.Trend._.Analysis._1_1_4_3_2" hidden="1">{#N/A,#N/A,FALSE,"Aging Summary";#N/A,#N/A,FALSE,"Ratio Analysis";#N/A,#N/A,FALSE,"Test 120 Day Accts";#N/A,#N/A,FALSE,"Tickmarks"}</definedName>
    <definedName name="wrn.Aging._.and._.Trend._.Analysis._1_1_4_3_3" hidden="1">{#N/A,#N/A,FALSE,"Aging Summary";#N/A,#N/A,FALSE,"Ratio Analysis";#N/A,#N/A,FALSE,"Test 120 Day Accts";#N/A,#N/A,FALSE,"Tickmarks"}</definedName>
    <definedName name="wrn.Aging._.and._.Trend._.Analysis._1_1_4_3_4" hidden="1">{#N/A,#N/A,FALSE,"Aging Summary";#N/A,#N/A,FALSE,"Ratio Analysis";#N/A,#N/A,FALSE,"Test 120 Day Accts";#N/A,#N/A,FALSE,"Tickmarks"}</definedName>
    <definedName name="wrn.Aging._.and._.Trend._.Analysis._1_1_4_3_5" hidden="1">{#N/A,#N/A,FALSE,"Aging Summary";#N/A,#N/A,FALSE,"Ratio Analysis";#N/A,#N/A,FALSE,"Test 120 Day Accts";#N/A,#N/A,FALSE,"Tickmarks"}</definedName>
    <definedName name="wrn.Aging._.and._.Trend._.Analysis._1_1_4_4" localSheetId="23"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4_1" hidden="1">{#N/A,#N/A,FALSE,"Aging Summary";#N/A,#N/A,FALSE,"Ratio Analysis";#N/A,#N/A,FALSE,"Test 120 Day Accts";#N/A,#N/A,FALSE,"Tickmarks"}</definedName>
    <definedName name="wrn.Aging._.and._.Trend._.Analysis._1_1_4_4_2" hidden="1">{#N/A,#N/A,FALSE,"Aging Summary";#N/A,#N/A,FALSE,"Ratio Analysis";#N/A,#N/A,FALSE,"Test 120 Day Accts";#N/A,#N/A,FALSE,"Tickmarks"}</definedName>
    <definedName name="wrn.Aging._.and._.Trend._.Analysis._1_1_4_4_3" hidden="1">{#N/A,#N/A,FALSE,"Aging Summary";#N/A,#N/A,FALSE,"Ratio Analysis";#N/A,#N/A,FALSE,"Test 120 Day Accts";#N/A,#N/A,FALSE,"Tickmarks"}</definedName>
    <definedName name="wrn.Aging._.and._.Trend._.Analysis._1_1_4_4_4" hidden="1">{#N/A,#N/A,FALSE,"Aging Summary";#N/A,#N/A,FALSE,"Ratio Analysis";#N/A,#N/A,FALSE,"Test 120 Day Accts";#N/A,#N/A,FALSE,"Tickmarks"}</definedName>
    <definedName name="wrn.Aging._.and._.Trend._.Analysis._1_1_4_4_5" hidden="1">{#N/A,#N/A,FALSE,"Aging Summary";#N/A,#N/A,FALSE,"Ratio Analysis";#N/A,#N/A,FALSE,"Test 120 Day Accts";#N/A,#N/A,FALSE,"Tickmarks"}</definedName>
    <definedName name="wrn.Aging._.and._.Trend._.Analysis._1_1_4_5" localSheetId="23"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4_5_1" hidden="1">{#N/A,#N/A,FALSE,"Aging Summary";#N/A,#N/A,FALSE,"Ratio Analysis";#N/A,#N/A,FALSE,"Test 120 Day Accts";#N/A,#N/A,FALSE,"Tickmarks"}</definedName>
    <definedName name="wrn.Aging._.and._.Trend._.Analysis._1_1_4_5_2" hidden="1">{#N/A,#N/A,FALSE,"Aging Summary";#N/A,#N/A,FALSE,"Ratio Analysis";#N/A,#N/A,FALSE,"Test 120 Day Accts";#N/A,#N/A,FALSE,"Tickmarks"}</definedName>
    <definedName name="wrn.Aging._.and._.Trend._.Analysis._1_1_4_5_3" hidden="1">{#N/A,#N/A,FALSE,"Aging Summary";#N/A,#N/A,FALSE,"Ratio Analysis";#N/A,#N/A,FALSE,"Test 120 Day Accts";#N/A,#N/A,FALSE,"Tickmarks"}</definedName>
    <definedName name="wrn.Aging._.and._.Trend._.Analysis._1_1_4_5_4" hidden="1">{#N/A,#N/A,FALSE,"Aging Summary";#N/A,#N/A,FALSE,"Ratio Analysis";#N/A,#N/A,FALSE,"Test 120 Day Accts";#N/A,#N/A,FALSE,"Tickmarks"}</definedName>
    <definedName name="wrn.Aging._.and._.Trend._.Analysis._1_1_4_5_5" hidden="1">{#N/A,#N/A,FALSE,"Aging Summary";#N/A,#N/A,FALSE,"Ratio Analysis";#N/A,#N/A,FALSE,"Test 120 Day Accts";#N/A,#N/A,FALSE,"Tickmarks"}</definedName>
    <definedName name="wrn.Aging._.and._.Trend._.Analysis._1_1_5" localSheetId="13" hidden="1">{#N/A,#N/A,FALSE,"Aging Summary";#N/A,#N/A,FALSE,"Ratio Analysis";#N/A,#N/A,FALSE,"Test 120 Day Accts";#N/A,#N/A,FALSE,"Tickmarks"}</definedName>
    <definedName name="wrn.Aging._.and._.Trend._.Analysis._1_1_5" localSheetId="23" hidden="1">{#N/A,#N/A,FALSE,"Aging Summary";#N/A,#N/A,FALSE,"Ratio Analysis";#N/A,#N/A,FALSE,"Test 120 Day Accts";#N/A,#N/A,FALSE,"Tickmarks"}</definedName>
    <definedName name="wrn.Aging._.and._.Trend._.Analysis._1_1_5" localSheetId="9"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localSheetId="23"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1_1" hidden="1">{#N/A,#N/A,FALSE,"Aging Summary";#N/A,#N/A,FALSE,"Ratio Analysis";#N/A,#N/A,FALSE,"Test 120 Day Accts";#N/A,#N/A,FALSE,"Tickmarks"}</definedName>
    <definedName name="wrn.Aging._.and._.Trend._.Analysis._1_1_5_1_2" hidden="1">{#N/A,#N/A,FALSE,"Aging Summary";#N/A,#N/A,FALSE,"Ratio Analysis";#N/A,#N/A,FALSE,"Test 120 Day Accts";#N/A,#N/A,FALSE,"Tickmarks"}</definedName>
    <definedName name="wrn.Aging._.and._.Trend._.Analysis._1_1_5_1_3" hidden="1">{#N/A,#N/A,FALSE,"Aging Summary";#N/A,#N/A,FALSE,"Ratio Analysis";#N/A,#N/A,FALSE,"Test 120 Day Accts";#N/A,#N/A,FALSE,"Tickmarks"}</definedName>
    <definedName name="wrn.Aging._.and._.Trend._.Analysis._1_1_5_1_4" hidden="1">{#N/A,#N/A,FALSE,"Aging Summary";#N/A,#N/A,FALSE,"Ratio Analysis";#N/A,#N/A,FALSE,"Test 120 Day Accts";#N/A,#N/A,FALSE,"Tickmarks"}</definedName>
    <definedName name="wrn.Aging._.and._.Trend._.Analysis._1_1_5_1_5" hidden="1">{#N/A,#N/A,FALSE,"Aging Summary";#N/A,#N/A,FALSE,"Ratio Analysis";#N/A,#N/A,FALSE,"Test 120 Day Accts";#N/A,#N/A,FALSE,"Tickmarks"}</definedName>
    <definedName name="wrn.Aging._.and._.Trend._.Analysis._1_1_5_2" localSheetId="23"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2_1" hidden="1">{#N/A,#N/A,FALSE,"Aging Summary";#N/A,#N/A,FALSE,"Ratio Analysis";#N/A,#N/A,FALSE,"Test 120 Day Accts";#N/A,#N/A,FALSE,"Tickmarks"}</definedName>
    <definedName name="wrn.Aging._.and._.Trend._.Analysis._1_1_5_2_2" hidden="1">{#N/A,#N/A,FALSE,"Aging Summary";#N/A,#N/A,FALSE,"Ratio Analysis";#N/A,#N/A,FALSE,"Test 120 Day Accts";#N/A,#N/A,FALSE,"Tickmarks"}</definedName>
    <definedName name="wrn.Aging._.and._.Trend._.Analysis._1_1_5_2_3" hidden="1">{#N/A,#N/A,FALSE,"Aging Summary";#N/A,#N/A,FALSE,"Ratio Analysis";#N/A,#N/A,FALSE,"Test 120 Day Accts";#N/A,#N/A,FALSE,"Tickmarks"}</definedName>
    <definedName name="wrn.Aging._.and._.Trend._.Analysis._1_1_5_2_4" hidden="1">{#N/A,#N/A,FALSE,"Aging Summary";#N/A,#N/A,FALSE,"Ratio Analysis";#N/A,#N/A,FALSE,"Test 120 Day Accts";#N/A,#N/A,FALSE,"Tickmarks"}</definedName>
    <definedName name="wrn.Aging._.and._.Trend._.Analysis._1_1_5_2_5" hidden="1">{#N/A,#N/A,FALSE,"Aging Summary";#N/A,#N/A,FALSE,"Ratio Analysis";#N/A,#N/A,FALSE,"Test 120 Day Accts";#N/A,#N/A,FALSE,"Tickmarks"}</definedName>
    <definedName name="wrn.Aging._.and._.Trend._.Analysis._1_1_5_3" localSheetId="23"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3_1" hidden="1">{#N/A,#N/A,FALSE,"Aging Summary";#N/A,#N/A,FALSE,"Ratio Analysis";#N/A,#N/A,FALSE,"Test 120 Day Accts";#N/A,#N/A,FALSE,"Tickmarks"}</definedName>
    <definedName name="wrn.Aging._.and._.Trend._.Analysis._1_1_5_3_2" hidden="1">{#N/A,#N/A,FALSE,"Aging Summary";#N/A,#N/A,FALSE,"Ratio Analysis";#N/A,#N/A,FALSE,"Test 120 Day Accts";#N/A,#N/A,FALSE,"Tickmarks"}</definedName>
    <definedName name="wrn.Aging._.and._.Trend._.Analysis._1_1_5_3_3" hidden="1">{#N/A,#N/A,FALSE,"Aging Summary";#N/A,#N/A,FALSE,"Ratio Analysis";#N/A,#N/A,FALSE,"Test 120 Day Accts";#N/A,#N/A,FALSE,"Tickmarks"}</definedName>
    <definedName name="wrn.Aging._.and._.Trend._.Analysis._1_1_5_3_4" hidden="1">{#N/A,#N/A,FALSE,"Aging Summary";#N/A,#N/A,FALSE,"Ratio Analysis";#N/A,#N/A,FALSE,"Test 120 Day Accts";#N/A,#N/A,FALSE,"Tickmarks"}</definedName>
    <definedName name="wrn.Aging._.and._.Trend._.Analysis._1_1_5_3_5" hidden="1">{#N/A,#N/A,FALSE,"Aging Summary";#N/A,#N/A,FALSE,"Ratio Analysis";#N/A,#N/A,FALSE,"Test 120 Day Accts";#N/A,#N/A,FALSE,"Tickmarks"}</definedName>
    <definedName name="wrn.Aging._.and._.Trend._.Analysis._1_1_5_4" localSheetId="23"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4_1" hidden="1">{#N/A,#N/A,FALSE,"Aging Summary";#N/A,#N/A,FALSE,"Ratio Analysis";#N/A,#N/A,FALSE,"Test 120 Day Accts";#N/A,#N/A,FALSE,"Tickmarks"}</definedName>
    <definedName name="wrn.Aging._.and._.Trend._.Analysis._1_1_5_4_2" hidden="1">{#N/A,#N/A,FALSE,"Aging Summary";#N/A,#N/A,FALSE,"Ratio Analysis";#N/A,#N/A,FALSE,"Test 120 Day Accts";#N/A,#N/A,FALSE,"Tickmarks"}</definedName>
    <definedName name="wrn.Aging._.and._.Trend._.Analysis._1_1_5_4_3" hidden="1">{#N/A,#N/A,FALSE,"Aging Summary";#N/A,#N/A,FALSE,"Ratio Analysis";#N/A,#N/A,FALSE,"Test 120 Day Accts";#N/A,#N/A,FALSE,"Tickmarks"}</definedName>
    <definedName name="wrn.Aging._.and._.Trend._.Analysis._1_1_5_4_4" hidden="1">{#N/A,#N/A,FALSE,"Aging Summary";#N/A,#N/A,FALSE,"Ratio Analysis";#N/A,#N/A,FALSE,"Test 120 Day Accts";#N/A,#N/A,FALSE,"Tickmarks"}</definedName>
    <definedName name="wrn.Aging._.and._.Trend._.Analysis._1_1_5_4_5" hidden="1">{#N/A,#N/A,FALSE,"Aging Summary";#N/A,#N/A,FALSE,"Ratio Analysis";#N/A,#N/A,FALSE,"Test 120 Day Accts";#N/A,#N/A,FALSE,"Tickmarks"}</definedName>
    <definedName name="wrn.Aging._.and._.Trend._.Analysis._1_1_5_5" localSheetId="23"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1_5_5_1" hidden="1">{#N/A,#N/A,FALSE,"Aging Summary";#N/A,#N/A,FALSE,"Ratio Analysis";#N/A,#N/A,FALSE,"Test 120 Day Accts";#N/A,#N/A,FALSE,"Tickmarks"}</definedName>
    <definedName name="wrn.Aging._.and._.Trend._.Analysis._1_1_5_5_2" hidden="1">{#N/A,#N/A,FALSE,"Aging Summary";#N/A,#N/A,FALSE,"Ratio Analysis";#N/A,#N/A,FALSE,"Test 120 Day Accts";#N/A,#N/A,FALSE,"Tickmarks"}</definedName>
    <definedName name="wrn.Aging._.and._.Trend._.Analysis._1_1_5_5_3" hidden="1">{#N/A,#N/A,FALSE,"Aging Summary";#N/A,#N/A,FALSE,"Ratio Analysis";#N/A,#N/A,FALSE,"Test 120 Day Accts";#N/A,#N/A,FALSE,"Tickmarks"}</definedName>
    <definedName name="wrn.Aging._.and._.Trend._.Analysis._1_1_5_5_4" hidden="1">{#N/A,#N/A,FALSE,"Aging Summary";#N/A,#N/A,FALSE,"Ratio Analysis";#N/A,#N/A,FALSE,"Test 120 Day Accts";#N/A,#N/A,FALSE,"Tickmarks"}</definedName>
    <definedName name="wrn.Aging._.and._.Trend._.Analysis._1_1_5_5_5" hidden="1">{#N/A,#N/A,FALSE,"Aging Summary";#N/A,#N/A,FALSE,"Ratio Analysis";#N/A,#N/A,FALSE,"Test 120 Day Accts";#N/A,#N/A,FALSE,"Tickmarks"}</definedName>
    <definedName name="wrn.Aging._.and._.Trend._.Analysis._1_2" localSheetId="13" hidden="1">{#N/A,#N/A,FALSE,"Aging Summary";#N/A,#N/A,FALSE,"Ratio Analysis";#N/A,#N/A,FALSE,"Test 120 Day Accts";#N/A,#N/A,FALSE,"Tickmarks"}</definedName>
    <definedName name="wrn.Aging._.and._.Trend._.Analysis._1_2" localSheetId="23" hidden="1">{#N/A,#N/A,FALSE,"Aging Summary";#N/A,#N/A,FALSE,"Ratio Analysis";#N/A,#N/A,FALSE,"Test 120 Day Accts";#N/A,#N/A,FALSE,"Tickmarks"}</definedName>
    <definedName name="wrn.Aging._.and._.Trend._.Analysis._1_2" localSheetId="9"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localSheetId="23"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1_1" hidden="1">{#N/A,#N/A,FALSE,"Aging Summary";#N/A,#N/A,FALSE,"Ratio Analysis";#N/A,#N/A,FALSE,"Test 120 Day Accts";#N/A,#N/A,FALSE,"Tickmarks"}</definedName>
    <definedName name="wrn.Aging._.and._.Trend._.Analysis._1_2_1_2" hidden="1">{#N/A,#N/A,FALSE,"Aging Summary";#N/A,#N/A,FALSE,"Ratio Analysis";#N/A,#N/A,FALSE,"Test 120 Day Accts";#N/A,#N/A,FALSE,"Tickmarks"}</definedName>
    <definedName name="wrn.Aging._.and._.Trend._.Analysis._1_2_1_3" hidden="1">{#N/A,#N/A,FALSE,"Aging Summary";#N/A,#N/A,FALSE,"Ratio Analysis";#N/A,#N/A,FALSE,"Test 120 Day Accts";#N/A,#N/A,FALSE,"Tickmarks"}</definedName>
    <definedName name="wrn.Aging._.and._.Trend._.Analysis._1_2_1_4" hidden="1">{#N/A,#N/A,FALSE,"Aging Summary";#N/A,#N/A,FALSE,"Ratio Analysis";#N/A,#N/A,FALSE,"Test 120 Day Accts";#N/A,#N/A,FALSE,"Tickmarks"}</definedName>
    <definedName name="wrn.Aging._.and._.Trend._.Analysis._1_2_1_5" hidden="1">{#N/A,#N/A,FALSE,"Aging Summary";#N/A,#N/A,FALSE,"Ratio Analysis";#N/A,#N/A,FALSE,"Test 120 Day Accts";#N/A,#N/A,FALSE,"Tickmarks"}</definedName>
    <definedName name="wrn.Aging._.and._.Trend._.Analysis._1_2_2" localSheetId="23"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2_1" hidden="1">{#N/A,#N/A,FALSE,"Aging Summary";#N/A,#N/A,FALSE,"Ratio Analysis";#N/A,#N/A,FALSE,"Test 120 Day Accts";#N/A,#N/A,FALSE,"Tickmarks"}</definedName>
    <definedName name="wrn.Aging._.and._.Trend._.Analysis._1_2_2_2" hidden="1">{#N/A,#N/A,FALSE,"Aging Summary";#N/A,#N/A,FALSE,"Ratio Analysis";#N/A,#N/A,FALSE,"Test 120 Day Accts";#N/A,#N/A,FALSE,"Tickmarks"}</definedName>
    <definedName name="wrn.Aging._.and._.Trend._.Analysis._1_2_2_3" hidden="1">{#N/A,#N/A,FALSE,"Aging Summary";#N/A,#N/A,FALSE,"Ratio Analysis";#N/A,#N/A,FALSE,"Test 120 Day Accts";#N/A,#N/A,FALSE,"Tickmarks"}</definedName>
    <definedName name="wrn.Aging._.and._.Trend._.Analysis._1_2_2_4" hidden="1">{#N/A,#N/A,FALSE,"Aging Summary";#N/A,#N/A,FALSE,"Ratio Analysis";#N/A,#N/A,FALSE,"Test 120 Day Accts";#N/A,#N/A,FALSE,"Tickmarks"}</definedName>
    <definedName name="wrn.Aging._.and._.Trend._.Analysis._1_2_2_5" hidden="1">{#N/A,#N/A,FALSE,"Aging Summary";#N/A,#N/A,FALSE,"Ratio Analysis";#N/A,#N/A,FALSE,"Test 120 Day Accts";#N/A,#N/A,FALSE,"Tickmarks"}</definedName>
    <definedName name="wrn.Aging._.and._.Trend._.Analysis._1_2_3" localSheetId="23"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3_1" hidden="1">{#N/A,#N/A,FALSE,"Aging Summary";#N/A,#N/A,FALSE,"Ratio Analysis";#N/A,#N/A,FALSE,"Test 120 Day Accts";#N/A,#N/A,FALSE,"Tickmarks"}</definedName>
    <definedName name="wrn.Aging._.and._.Trend._.Analysis._1_2_3_2" hidden="1">{#N/A,#N/A,FALSE,"Aging Summary";#N/A,#N/A,FALSE,"Ratio Analysis";#N/A,#N/A,FALSE,"Test 120 Day Accts";#N/A,#N/A,FALSE,"Tickmarks"}</definedName>
    <definedName name="wrn.Aging._.and._.Trend._.Analysis._1_2_3_3" hidden="1">{#N/A,#N/A,FALSE,"Aging Summary";#N/A,#N/A,FALSE,"Ratio Analysis";#N/A,#N/A,FALSE,"Test 120 Day Accts";#N/A,#N/A,FALSE,"Tickmarks"}</definedName>
    <definedName name="wrn.Aging._.and._.Trend._.Analysis._1_2_3_4" hidden="1">{#N/A,#N/A,FALSE,"Aging Summary";#N/A,#N/A,FALSE,"Ratio Analysis";#N/A,#N/A,FALSE,"Test 120 Day Accts";#N/A,#N/A,FALSE,"Tickmarks"}</definedName>
    <definedName name="wrn.Aging._.and._.Trend._.Analysis._1_2_3_5" hidden="1">{#N/A,#N/A,FALSE,"Aging Summary";#N/A,#N/A,FALSE,"Ratio Analysis";#N/A,#N/A,FALSE,"Test 120 Day Accts";#N/A,#N/A,FALSE,"Tickmarks"}</definedName>
    <definedName name="wrn.Aging._.and._.Trend._.Analysis._1_2_4" localSheetId="23"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4_1" hidden="1">{#N/A,#N/A,FALSE,"Aging Summary";#N/A,#N/A,FALSE,"Ratio Analysis";#N/A,#N/A,FALSE,"Test 120 Day Accts";#N/A,#N/A,FALSE,"Tickmarks"}</definedName>
    <definedName name="wrn.Aging._.and._.Trend._.Analysis._1_2_4_2" hidden="1">{#N/A,#N/A,FALSE,"Aging Summary";#N/A,#N/A,FALSE,"Ratio Analysis";#N/A,#N/A,FALSE,"Test 120 Day Accts";#N/A,#N/A,FALSE,"Tickmarks"}</definedName>
    <definedName name="wrn.Aging._.and._.Trend._.Analysis._1_2_4_3" hidden="1">{#N/A,#N/A,FALSE,"Aging Summary";#N/A,#N/A,FALSE,"Ratio Analysis";#N/A,#N/A,FALSE,"Test 120 Day Accts";#N/A,#N/A,FALSE,"Tickmarks"}</definedName>
    <definedName name="wrn.Aging._.and._.Trend._.Analysis._1_2_4_4" hidden="1">{#N/A,#N/A,FALSE,"Aging Summary";#N/A,#N/A,FALSE,"Ratio Analysis";#N/A,#N/A,FALSE,"Test 120 Day Accts";#N/A,#N/A,FALSE,"Tickmarks"}</definedName>
    <definedName name="wrn.Aging._.and._.Trend._.Analysis._1_2_4_5" hidden="1">{#N/A,#N/A,FALSE,"Aging Summary";#N/A,#N/A,FALSE,"Ratio Analysis";#N/A,#N/A,FALSE,"Test 120 Day Accts";#N/A,#N/A,FALSE,"Tickmarks"}</definedName>
    <definedName name="wrn.Aging._.and._.Trend._.Analysis._1_2_5" localSheetId="23"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2_5_1" hidden="1">{#N/A,#N/A,FALSE,"Aging Summary";#N/A,#N/A,FALSE,"Ratio Analysis";#N/A,#N/A,FALSE,"Test 120 Day Accts";#N/A,#N/A,FALSE,"Tickmarks"}</definedName>
    <definedName name="wrn.Aging._.and._.Trend._.Analysis._1_2_5_2" hidden="1">{#N/A,#N/A,FALSE,"Aging Summary";#N/A,#N/A,FALSE,"Ratio Analysis";#N/A,#N/A,FALSE,"Test 120 Day Accts";#N/A,#N/A,FALSE,"Tickmarks"}</definedName>
    <definedName name="wrn.Aging._.and._.Trend._.Analysis._1_2_5_3" hidden="1">{#N/A,#N/A,FALSE,"Aging Summary";#N/A,#N/A,FALSE,"Ratio Analysis";#N/A,#N/A,FALSE,"Test 120 Day Accts";#N/A,#N/A,FALSE,"Tickmarks"}</definedName>
    <definedName name="wrn.Aging._.and._.Trend._.Analysis._1_2_5_4" hidden="1">{#N/A,#N/A,FALSE,"Aging Summary";#N/A,#N/A,FALSE,"Ratio Analysis";#N/A,#N/A,FALSE,"Test 120 Day Accts";#N/A,#N/A,FALSE,"Tickmarks"}</definedName>
    <definedName name="wrn.Aging._.and._.Trend._.Analysis._1_2_5_5" hidden="1">{#N/A,#N/A,FALSE,"Aging Summary";#N/A,#N/A,FALSE,"Ratio Analysis";#N/A,#N/A,FALSE,"Test 120 Day Accts";#N/A,#N/A,FALSE,"Tickmarks"}</definedName>
    <definedName name="wrn.Aging._.and._.Trend._.Analysis._1_3" localSheetId="13" hidden="1">{#N/A,#N/A,FALSE,"Aging Summary";#N/A,#N/A,FALSE,"Ratio Analysis";#N/A,#N/A,FALSE,"Test 120 Day Accts";#N/A,#N/A,FALSE,"Tickmarks"}</definedName>
    <definedName name="wrn.Aging._.and._.Trend._.Analysis._1_3" localSheetId="23" hidden="1">{#N/A,#N/A,FALSE,"Aging Summary";#N/A,#N/A,FALSE,"Ratio Analysis";#N/A,#N/A,FALSE,"Test 120 Day Accts";#N/A,#N/A,FALSE,"Tickmarks"}</definedName>
    <definedName name="wrn.Aging._.and._.Trend._.Analysis._1_3" localSheetId="9"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localSheetId="23"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1_1" hidden="1">{#N/A,#N/A,FALSE,"Aging Summary";#N/A,#N/A,FALSE,"Ratio Analysis";#N/A,#N/A,FALSE,"Test 120 Day Accts";#N/A,#N/A,FALSE,"Tickmarks"}</definedName>
    <definedName name="wrn.Aging._.and._.Trend._.Analysis._1_3_1_2" hidden="1">{#N/A,#N/A,FALSE,"Aging Summary";#N/A,#N/A,FALSE,"Ratio Analysis";#N/A,#N/A,FALSE,"Test 120 Day Accts";#N/A,#N/A,FALSE,"Tickmarks"}</definedName>
    <definedName name="wrn.Aging._.and._.Trend._.Analysis._1_3_1_3" hidden="1">{#N/A,#N/A,FALSE,"Aging Summary";#N/A,#N/A,FALSE,"Ratio Analysis";#N/A,#N/A,FALSE,"Test 120 Day Accts";#N/A,#N/A,FALSE,"Tickmarks"}</definedName>
    <definedName name="wrn.Aging._.and._.Trend._.Analysis._1_3_1_4" hidden="1">{#N/A,#N/A,FALSE,"Aging Summary";#N/A,#N/A,FALSE,"Ratio Analysis";#N/A,#N/A,FALSE,"Test 120 Day Accts";#N/A,#N/A,FALSE,"Tickmarks"}</definedName>
    <definedName name="wrn.Aging._.and._.Trend._.Analysis._1_3_1_5" hidden="1">{#N/A,#N/A,FALSE,"Aging Summary";#N/A,#N/A,FALSE,"Ratio Analysis";#N/A,#N/A,FALSE,"Test 120 Day Accts";#N/A,#N/A,FALSE,"Tickmarks"}</definedName>
    <definedName name="wrn.Aging._.and._.Trend._.Analysis._1_3_2" localSheetId="23"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2_1" hidden="1">{#N/A,#N/A,FALSE,"Aging Summary";#N/A,#N/A,FALSE,"Ratio Analysis";#N/A,#N/A,FALSE,"Test 120 Day Accts";#N/A,#N/A,FALSE,"Tickmarks"}</definedName>
    <definedName name="wrn.Aging._.and._.Trend._.Analysis._1_3_2_2" hidden="1">{#N/A,#N/A,FALSE,"Aging Summary";#N/A,#N/A,FALSE,"Ratio Analysis";#N/A,#N/A,FALSE,"Test 120 Day Accts";#N/A,#N/A,FALSE,"Tickmarks"}</definedName>
    <definedName name="wrn.Aging._.and._.Trend._.Analysis._1_3_2_3" hidden="1">{#N/A,#N/A,FALSE,"Aging Summary";#N/A,#N/A,FALSE,"Ratio Analysis";#N/A,#N/A,FALSE,"Test 120 Day Accts";#N/A,#N/A,FALSE,"Tickmarks"}</definedName>
    <definedName name="wrn.Aging._.and._.Trend._.Analysis._1_3_2_4" hidden="1">{#N/A,#N/A,FALSE,"Aging Summary";#N/A,#N/A,FALSE,"Ratio Analysis";#N/A,#N/A,FALSE,"Test 120 Day Accts";#N/A,#N/A,FALSE,"Tickmarks"}</definedName>
    <definedName name="wrn.Aging._.and._.Trend._.Analysis._1_3_2_5" hidden="1">{#N/A,#N/A,FALSE,"Aging Summary";#N/A,#N/A,FALSE,"Ratio Analysis";#N/A,#N/A,FALSE,"Test 120 Day Accts";#N/A,#N/A,FALSE,"Tickmarks"}</definedName>
    <definedName name="wrn.Aging._.and._.Trend._.Analysis._1_3_3" localSheetId="23"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3_1" hidden="1">{#N/A,#N/A,FALSE,"Aging Summary";#N/A,#N/A,FALSE,"Ratio Analysis";#N/A,#N/A,FALSE,"Test 120 Day Accts";#N/A,#N/A,FALSE,"Tickmarks"}</definedName>
    <definedName name="wrn.Aging._.and._.Trend._.Analysis._1_3_3_2" hidden="1">{#N/A,#N/A,FALSE,"Aging Summary";#N/A,#N/A,FALSE,"Ratio Analysis";#N/A,#N/A,FALSE,"Test 120 Day Accts";#N/A,#N/A,FALSE,"Tickmarks"}</definedName>
    <definedName name="wrn.Aging._.and._.Trend._.Analysis._1_3_3_3" hidden="1">{#N/A,#N/A,FALSE,"Aging Summary";#N/A,#N/A,FALSE,"Ratio Analysis";#N/A,#N/A,FALSE,"Test 120 Day Accts";#N/A,#N/A,FALSE,"Tickmarks"}</definedName>
    <definedName name="wrn.Aging._.and._.Trend._.Analysis._1_3_3_4" hidden="1">{#N/A,#N/A,FALSE,"Aging Summary";#N/A,#N/A,FALSE,"Ratio Analysis";#N/A,#N/A,FALSE,"Test 120 Day Accts";#N/A,#N/A,FALSE,"Tickmarks"}</definedName>
    <definedName name="wrn.Aging._.and._.Trend._.Analysis._1_3_3_5" hidden="1">{#N/A,#N/A,FALSE,"Aging Summary";#N/A,#N/A,FALSE,"Ratio Analysis";#N/A,#N/A,FALSE,"Test 120 Day Accts";#N/A,#N/A,FALSE,"Tickmarks"}</definedName>
    <definedName name="wrn.Aging._.and._.Trend._.Analysis._1_3_4" localSheetId="23"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4_1" hidden="1">{#N/A,#N/A,FALSE,"Aging Summary";#N/A,#N/A,FALSE,"Ratio Analysis";#N/A,#N/A,FALSE,"Test 120 Day Accts";#N/A,#N/A,FALSE,"Tickmarks"}</definedName>
    <definedName name="wrn.Aging._.and._.Trend._.Analysis._1_3_4_2" hidden="1">{#N/A,#N/A,FALSE,"Aging Summary";#N/A,#N/A,FALSE,"Ratio Analysis";#N/A,#N/A,FALSE,"Test 120 Day Accts";#N/A,#N/A,FALSE,"Tickmarks"}</definedName>
    <definedName name="wrn.Aging._.and._.Trend._.Analysis._1_3_4_3" hidden="1">{#N/A,#N/A,FALSE,"Aging Summary";#N/A,#N/A,FALSE,"Ratio Analysis";#N/A,#N/A,FALSE,"Test 120 Day Accts";#N/A,#N/A,FALSE,"Tickmarks"}</definedName>
    <definedName name="wrn.Aging._.and._.Trend._.Analysis._1_3_4_4" hidden="1">{#N/A,#N/A,FALSE,"Aging Summary";#N/A,#N/A,FALSE,"Ratio Analysis";#N/A,#N/A,FALSE,"Test 120 Day Accts";#N/A,#N/A,FALSE,"Tickmarks"}</definedName>
    <definedName name="wrn.Aging._.and._.Trend._.Analysis._1_3_4_5" hidden="1">{#N/A,#N/A,FALSE,"Aging Summary";#N/A,#N/A,FALSE,"Ratio Analysis";#N/A,#N/A,FALSE,"Test 120 Day Accts";#N/A,#N/A,FALSE,"Tickmarks"}</definedName>
    <definedName name="wrn.Aging._.and._.Trend._.Analysis._1_3_5" localSheetId="23"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3_5_1" hidden="1">{#N/A,#N/A,FALSE,"Aging Summary";#N/A,#N/A,FALSE,"Ratio Analysis";#N/A,#N/A,FALSE,"Test 120 Day Accts";#N/A,#N/A,FALSE,"Tickmarks"}</definedName>
    <definedName name="wrn.Aging._.and._.Trend._.Analysis._1_3_5_2" hidden="1">{#N/A,#N/A,FALSE,"Aging Summary";#N/A,#N/A,FALSE,"Ratio Analysis";#N/A,#N/A,FALSE,"Test 120 Day Accts";#N/A,#N/A,FALSE,"Tickmarks"}</definedName>
    <definedName name="wrn.Aging._.and._.Trend._.Analysis._1_3_5_3" hidden="1">{#N/A,#N/A,FALSE,"Aging Summary";#N/A,#N/A,FALSE,"Ratio Analysis";#N/A,#N/A,FALSE,"Test 120 Day Accts";#N/A,#N/A,FALSE,"Tickmarks"}</definedName>
    <definedName name="wrn.Aging._.and._.Trend._.Analysis._1_3_5_4" hidden="1">{#N/A,#N/A,FALSE,"Aging Summary";#N/A,#N/A,FALSE,"Ratio Analysis";#N/A,#N/A,FALSE,"Test 120 Day Accts";#N/A,#N/A,FALSE,"Tickmarks"}</definedName>
    <definedName name="wrn.Aging._.and._.Trend._.Analysis._1_3_5_5" hidden="1">{#N/A,#N/A,FALSE,"Aging Summary";#N/A,#N/A,FALSE,"Ratio Analysis";#N/A,#N/A,FALSE,"Test 120 Day Accts";#N/A,#N/A,FALSE,"Tickmarks"}</definedName>
    <definedName name="wrn.Aging._.and._.Trend._.Analysis._1_4" localSheetId="13" hidden="1">{#N/A,#N/A,FALSE,"Aging Summary";#N/A,#N/A,FALSE,"Ratio Analysis";#N/A,#N/A,FALSE,"Test 120 Day Accts";#N/A,#N/A,FALSE,"Tickmarks"}</definedName>
    <definedName name="wrn.Aging._.and._.Trend._.Analysis._1_4" localSheetId="23" hidden="1">{#N/A,#N/A,FALSE,"Aging Summary";#N/A,#N/A,FALSE,"Ratio Analysis";#N/A,#N/A,FALSE,"Test 120 Day Accts";#N/A,#N/A,FALSE,"Tickmarks"}</definedName>
    <definedName name="wrn.Aging._.and._.Trend._.Analysis._1_4" localSheetId="9"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localSheetId="23"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1_1" hidden="1">{#N/A,#N/A,FALSE,"Aging Summary";#N/A,#N/A,FALSE,"Ratio Analysis";#N/A,#N/A,FALSE,"Test 120 Day Accts";#N/A,#N/A,FALSE,"Tickmarks"}</definedName>
    <definedName name="wrn.Aging._.and._.Trend._.Analysis._1_4_1_2" hidden="1">{#N/A,#N/A,FALSE,"Aging Summary";#N/A,#N/A,FALSE,"Ratio Analysis";#N/A,#N/A,FALSE,"Test 120 Day Accts";#N/A,#N/A,FALSE,"Tickmarks"}</definedName>
    <definedName name="wrn.Aging._.and._.Trend._.Analysis._1_4_1_3" hidden="1">{#N/A,#N/A,FALSE,"Aging Summary";#N/A,#N/A,FALSE,"Ratio Analysis";#N/A,#N/A,FALSE,"Test 120 Day Accts";#N/A,#N/A,FALSE,"Tickmarks"}</definedName>
    <definedName name="wrn.Aging._.and._.Trend._.Analysis._1_4_1_4" hidden="1">{#N/A,#N/A,FALSE,"Aging Summary";#N/A,#N/A,FALSE,"Ratio Analysis";#N/A,#N/A,FALSE,"Test 120 Day Accts";#N/A,#N/A,FALSE,"Tickmarks"}</definedName>
    <definedName name="wrn.Aging._.and._.Trend._.Analysis._1_4_1_5" hidden="1">{#N/A,#N/A,FALSE,"Aging Summary";#N/A,#N/A,FALSE,"Ratio Analysis";#N/A,#N/A,FALSE,"Test 120 Day Accts";#N/A,#N/A,FALSE,"Tickmarks"}</definedName>
    <definedName name="wrn.Aging._.and._.Trend._.Analysis._1_4_2" localSheetId="23"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2_1" hidden="1">{#N/A,#N/A,FALSE,"Aging Summary";#N/A,#N/A,FALSE,"Ratio Analysis";#N/A,#N/A,FALSE,"Test 120 Day Accts";#N/A,#N/A,FALSE,"Tickmarks"}</definedName>
    <definedName name="wrn.Aging._.and._.Trend._.Analysis._1_4_2_2" hidden="1">{#N/A,#N/A,FALSE,"Aging Summary";#N/A,#N/A,FALSE,"Ratio Analysis";#N/A,#N/A,FALSE,"Test 120 Day Accts";#N/A,#N/A,FALSE,"Tickmarks"}</definedName>
    <definedName name="wrn.Aging._.and._.Trend._.Analysis._1_4_2_3" hidden="1">{#N/A,#N/A,FALSE,"Aging Summary";#N/A,#N/A,FALSE,"Ratio Analysis";#N/A,#N/A,FALSE,"Test 120 Day Accts";#N/A,#N/A,FALSE,"Tickmarks"}</definedName>
    <definedName name="wrn.Aging._.and._.Trend._.Analysis._1_4_2_4" hidden="1">{#N/A,#N/A,FALSE,"Aging Summary";#N/A,#N/A,FALSE,"Ratio Analysis";#N/A,#N/A,FALSE,"Test 120 Day Accts";#N/A,#N/A,FALSE,"Tickmarks"}</definedName>
    <definedName name="wrn.Aging._.and._.Trend._.Analysis._1_4_2_5" hidden="1">{#N/A,#N/A,FALSE,"Aging Summary";#N/A,#N/A,FALSE,"Ratio Analysis";#N/A,#N/A,FALSE,"Test 120 Day Accts";#N/A,#N/A,FALSE,"Tickmarks"}</definedName>
    <definedName name="wrn.Aging._.and._.Trend._.Analysis._1_4_3" localSheetId="23"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3_1" hidden="1">{#N/A,#N/A,FALSE,"Aging Summary";#N/A,#N/A,FALSE,"Ratio Analysis";#N/A,#N/A,FALSE,"Test 120 Day Accts";#N/A,#N/A,FALSE,"Tickmarks"}</definedName>
    <definedName name="wrn.Aging._.and._.Trend._.Analysis._1_4_3_2" hidden="1">{#N/A,#N/A,FALSE,"Aging Summary";#N/A,#N/A,FALSE,"Ratio Analysis";#N/A,#N/A,FALSE,"Test 120 Day Accts";#N/A,#N/A,FALSE,"Tickmarks"}</definedName>
    <definedName name="wrn.Aging._.and._.Trend._.Analysis._1_4_3_3" hidden="1">{#N/A,#N/A,FALSE,"Aging Summary";#N/A,#N/A,FALSE,"Ratio Analysis";#N/A,#N/A,FALSE,"Test 120 Day Accts";#N/A,#N/A,FALSE,"Tickmarks"}</definedName>
    <definedName name="wrn.Aging._.and._.Trend._.Analysis._1_4_3_4" hidden="1">{#N/A,#N/A,FALSE,"Aging Summary";#N/A,#N/A,FALSE,"Ratio Analysis";#N/A,#N/A,FALSE,"Test 120 Day Accts";#N/A,#N/A,FALSE,"Tickmarks"}</definedName>
    <definedName name="wrn.Aging._.and._.Trend._.Analysis._1_4_3_5" hidden="1">{#N/A,#N/A,FALSE,"Aging Summary";#N/A,#N/A,FALSE,"Ratio Analysis";#N/A,#N/A,FALSE,"Test 120 Day Accts";#N/A,#N/A,FALSE,"Tickmarks"}</definedName>
    <definedName name="wrn.Aging._.and._.Trend._.Analysis._1_4_4" localSheetId="23"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4_1" hidden="1">{#N/A,#N/A,FALSE,"Aging Summary";#N/A,#N/A,FALSE,"Ratio Analysis";#N/A,#N/A,FALSE,"Test 120 Day Accts";#N/A,#N/A,FALSE,"Tickmarks"}</definedName>
    <definedName name="wrn.Aging._.and._.Trend._.Analysis._1_4_4_2" hidden="1">{#N/A,#N/A,FALSE,"Aging Summary";#N/A,#N/A,FALSE,"Ratio Analysis";#N/A,#N/A,FALSE,"Test 120 Day Accts";#N/A,#N/A,FALSE,"Tickmarks"}</definedName>
    <definedName name="wrn.Aging._.and._.Trend._.Analysis._1_4_4_3" hidden="1">{#N/A,#N/A,FALSE,"Aging Summary";#N/A,#N/A,FALSE,"Ratio Analysis";#N/A,#N/A,FALSE,"Test 120 Day Accts";#N/A,#N/A,FALSE,"Tickmarks"}</definedName>
    <definedName name="wrn.Aging._.and._.Trend._.Analysis._1_4_4_4" hidden="1">{#N/A,#N/A,FALSE,"Aging Summary";#N/A,#N/A,FALSE,"Ratio Analysis";#N/A,#N/A,FALSE,"Test 120 Day Accts";#N/A,#N/A,FALSE,"Tickmarks"}</definedName>
    <definedName name="wrn.Aging._.and._.Trend._.Analysis._1_4_4_5" hidden="1">{#N/A,#N/A,FALSE,"Aging Summary";#N/A,#N/A,FALSE,"Ratio Analysis";#N/A,#N/A,FALSE,"Test 120 Day Accts";#N/A,#N/A,FALSE,"Tickmarks"}</definedName>
    <definedName name="wrn.Aging._.and._.Trend._.Analysis._1_4_5" localSheetId="23"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4_5_1" hidden="1">{#N/A,#N/A,FALSE,"Aging Summary";#N/A,#N/A,FALSE,"Ratio Analysis";#N/A,#N/A,FALSE,"Test 120 Day Accts";#N/A,#N/A,FALSE,"Tickmarks"}</definedName>
    <definedName name="wrn.Aging._.and._.Trend._.Analysis._1_4_5_2" hidden="1">{#N/A,#N/A,FALSE,"Aging Summary";#N/A,#N/A,FALSE,"Ratio Analysis";#N/A,#N/A,FALSE,"Test 120 Day Accts";#N/A,#N/A,FALSE,"Tickmarks"}</definedName>
    <definedName name="wrn.Aging._.and._.Trend._.Analysis._1_4_5_3" hidden="1">{#N/A,#N/A,FALSE,"Aging Summary";#N/A,#N/A,FALSE,"Ratio Analysis";#N/A,#N/A,FALSE,"Test 120 Day Accts";#N/A,#N/A,FALSE,"Tickmarks"}</definedName>
    <definedName name="wrn.Aging._.and._.Trend._.Analysis._1_4_5_4" hidden="1">{#N/A,#N/A,FALSE,"Aging Summary";#N/A,#N/A,FALSE,"Ratio Analysis";#N/A,#N/A,FALSE,"Test 120 Day Accts";#N/A,#N/A,FALSE,"Tickmarks"}</definedName>
    <definedName name="wrn.Aging._.and._.Trend._.Analysis._1_4_5_5" hidden="1">{#N/A,#N/A,FALSE,"Aging Summary";#N/A,#N/A,FALSE,"Ratio Analysis";#N/A,#N/A,FALSE,"Test 120 Day Accts";#N/A,#N/A,FALSE,"Tickmarks"}</definedName>
    <definedName name="wrn.Aging._.and._.Trend._.Analysis._1_5" localSheetId="13" hidden="1">{#N/A,#N/A,FALSE,"Aging Summary";#N/A,#N/A,FALSE,"Ratio Analysis";#N/A,#N/A,FALSE,"Test 120 Day Accts";#N/A,#N/A,FALSE,"Tickmarks"}</definedName>
    <definedName name="wrn.Aging._.and._.Trend._.Analysis._1_5" localSheetId="23" hidden="1">{#N/A,#N/A,FALSE,"Aging Summary";#N/A,#N/A,FALSE,"Ratio Analysis";#N/A,#N/A,FALSE,"Test 120 Day Accts";#N/A,#N/A,FALSE,"Tickmarks"}</definedName>
    <definedName name="wrn.Aging._.and._.Trend._.Analysis._1_5" localSheetId="9"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localSheetId="23"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1_1" hidden="1">{#N/A,#N/A,FALSE,"Aging Summary";#N/A,#N/A,FALSE,"Ratio Analysis";#N/A,#N/A,FALSE,"Test 120 Day Accts";#N/A,#N/A,FALSE,"Tickmarks"}</definedName>
    <definedName name="wrn.Aging._.and._.Trend._.Analysis._1_5_1_2" hidden="1">{#N/A,#N/A,FALSE,"Aging Summary";#N/A,#N/A,FALSE,"Ratio Analysis";#N/A,#N/A,FALSE,"Test 120 Day Accts";#N/A,#N/A,FALSE,"Tickmarks"}</definedName>
    <definedName name="wrn.Aging._.and._.Trend._.Analysis._1_5_1_3" hidden="1">{#N/A,#N/A,FALSE,"Aging Summary";#N/A,#N/A,FALSE,"Ratio Analysis";#N/A,#N/A,FALSE,"Test 120 Day Accts";#N/A,#N/A,FALSE,"Tickmarks"}</definedName>
    <definedName name="wrn.Aging._.and._.Trend._.Analysis._1_5_1_4" hidden="1">{#N/A,#N/A,FALSE,"Aging Summary";#N/A,#N/A,FALSE,"Ratio Analysis";#N/A,#N/A,FALSE,"Test 120 Day Accts";#N/A,#N/A,FALSE,"Tickmarks"}</definedName>
    <definedName name="wrn.Aging._.and._.Trend._.Analysis._1_5_1_5" hidden="1">{#N/A,#N/A,FALSE,"Aging Summary";#N/A,#N/A,FALSE,"Ratio Analysis";#N/A,#N/A,FALSE,"Test 120 Day Accts";#N/A,#N/A,FALSE,"Tickmarks"}</definedName>
    <definedName name="wrn.Aging._.and._.Trend._.Analysis._1_5_2" localSheetId="23"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2_1" hidden="1">{#N/A,#N/A,FALSE,"Aging Summary";#N/A,#N/A,FALSE,"Ratio Analysis";#N/A,#N/A,FALSE,"Test 120 Day Accts";#N/A,#N/A,FALSE,"Tickmarks"}</definedName>
    <definedName name="wrn.Aging._.and._.Trend._.Analysis._1_5_2_2" hidden="1">{#N/A,#N/A,FALSE,"Aging Summary";#N/A,#N/A,FALSE,"Ratio Analysis";#N/A,#N/A,FALSE,"Test 120 Day Accts";#N/A,#N/A,FALSE,"Tickmarks"}</definedName>
    <definedName name="wrn.Aging._.and._.Trend._.Analysis._1_5_2_3" hidden="1">{#N/A,#N/A,FALSE,"Aging Summary";#N/A,#N/A,FALSE,"Ratio Analysis";#N/A,#N/A,FALSE,"Test 120 Day Accts";#N/A,#N/A,FALSE,"Tickmarks"}</definedName>
    <definedName name="wrn.Aging._.and._.Trend._.Analysis._1_5_2_4" hidden="1">{#N/A,#N/A,FALSE,"Aging Summary";#N/A,#N/A,FALSE,"Ratio Analysis";#N/A,#N/A,FALSE,"Test 120 Day Accts";#N/A,#N/A,FALSE,"Tickmarks"}</definedName>
    <definedName name="wrn.Aging._.and._.Trend._.Analysis._1_5_2_5" hidden="1">{#N/A,#N/A,FALSE,"Aging Summary";#N/A,#N/A,FALSE,"Ratio Analysis";#N/A,#N/A,FALSE,"Test 120 Day Accts";#N/A,#N/A,FALSE,"Tickmarks"}</definedName>
    <definedName name="wrn.Aging._.and._.Trend._.Analysis._1_5_3" localSheetId="23"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3_1" hidden="1">{#N/A,#N/A,FALSE,"Aging Summary";#N/A,#N/A,FALSE,"Ratio Analysis";#N/A,#N/A,FALSE,"Test 120 Day Accts";#N/A,#N/A,FALSE,"Tickmarks"}</definedName>
    <definedName name="wrn.Aging._.and._.Trend._.Analysis._1_5_3_2" hidden="1">{#N/A,#N/A,FALSE,"Aging Summary";#N/A,#N/A,FALSE,"Ratio Analysis";#N/A,#N/A,FALSE,"Test 120 Day Accts";#N/A,#N/A,FALSE,"Tickmarks"}</definedName>
    <definedName name="wrn.Aging._.and._.Trend._.Analysis._1_5_3_3" hidden="1">{#N/A,#N/A,FALSE,"Aging Summary";#N/A,#N/A,FALSE,"Ratio Analysis";#N/A,#N/A,FALSE,"Test 120 Day Accts";#N/A,#N/A,FALSE,"Tickmarks"}</definedName>
    <definedName name="wrn.Aging._.and._.Trend._.Analysis._1_5_3_4" hidden="1">{#N/A,#N/A,FALSE,"Aging Summary";#N/A,#N/A,FALSE,"Ratio Analysis";#N/A,#N/A,FALSE,"Test 120 Day Accts";#N/A,#N/A,FALSE,"Tickmarks"}</definedName>
    <definedName name="wrn.Aging._.and._.Trend._.Analysis._1_5_3_5" hidden="1">{#N/A,#N/A,FALSE,"Aging Summary";#N/A,#N/A,FALSE,"Ratio Analysis";#N/A,#N/A,FALSE,"Test 120 Day Accts";#N/A,#N/A,FALSE,"Tickmarks"}</definedName>
    <definedName name="wrn.Aging._.and._.Trend._.Analysis._1_5_4" localSheetId="23"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4_1" hidden="1">{#N/A,#N/A,FALSE,"Aging Summary";#N/A,#N/A,FALSE,"Ratio Analysis";#N/A,#N/A,FALSE,"Test 120 Day Accts";#N/A,#N/A,FALSE,"Tickmarks"}</definedName>
    <definedName name="wrn.Aging._.and._.Trend._.Analysis._1_5_4_2" hidden="1">{#N/A,#N/A,FALSE,"Aging Summary";#N/A,#N/A,FALSE,"Ratio Analysis";#N/A,#N/A,FALSE,"Test 120 Day Accts";#N/A,#N/A,FALSE,"Tickmarks"}</definedName>
    <definedName name="wrn.Aging._.and._.Trend._.Analysis._1_5_4_3" hidden="1">{#N/A,#N/A,FALSE,"Aging Summary";#N/A,#N/A,FALSE,"Ratio Analysis";#N/A,#N/A,FALSE,"Test 120 Day Accts";#N/A,#N/A,FALSE,"Tickmarks"}</definedName>
    <definedName name="wrn.Aging._.and._.Trend._.Analysis._1_5_4_4" hidden="1">{#N/A,#N/A,FALSE,"Aging Summary";#N/A,#N/A,FALSE,"Ratio Analysis";#N/A,#N/A,FALSE,"Test 120 Day Accts";#N/A,#N/A,FALSE,"Tickmarks"}</definedName>
    <definedName name="wrn.Aging._.and._.Trend._.Analysis._1_5_4_5" hidden="1">{#N/A,#N/A,FALSE,"Aging Summary";#N/A,#N/A,FALSE,"Ratio Analysis";#N/A,#N/A,FALSE,"Test 120 Day Accts";#N/A,#N/A,FALSE,"Tickmarks"}</definedName>
    <definedName name="wrn.Aging._.and._.Trend._.Analysis._1_5_5" localSheetId="23"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1_5_5_1" hidden="1">{#N/A,#N/A,FALSE,"Aging Summary";#N/A,#N/A,FALSE,"Ratio Analysis";#N/A,#N/A,FALSE,"Test 120 Day Accts";#N/A,#N/A,FALSE,"Tickmarks"}</definedName>
    <definedName name="wrn.Aging._.and._.Trend._.Analysis._1_5_5_2" hidden="1">{#N/A,#N/A,FALSE,"Aging Summary";#N/A,#N/A,FALSE,"Ratio Analysis";#N/A,#N/A,FALSE,"Test 120 Day Accts";#N/A,#N/A,FALSE,"Tickmarks"}</definedName>
    <definedName name="wrn.Aging._.and._.Trend._.Analysis._1_5_5_3" hidden="1">{#N/A,#N/A,FALSE,"Aging Summary";#N/A,#N/A,FALSE,"Ratio Analysis";#N/A,#N/A,FALSE,"Test 120 Day Accts";#N/A,#N/A,FALSE,"Tickmarks"}</definedName>
    <definedName name="wrn.Aging._.and._.Trend._.Analysis._1_5_5_4" hidden="1">{#N/A,#N/A,FALSE,"Aging Summary";#N/A,#N/A,FALSE,"Ratio Analysis";#N/A,#N/A,FALSE,"Test 120 Day Accts";#N/A,#N/A,FALSE,"Tickmarks"}</definedName>
    <definedName name="wrn.Aging._.and._.Trend._.Analysis._1_5_5_5" hidden="1">{#N/A,#N/A,FALSE,"Aging Summary";#N/A,#N/A,FALSE,"Ratio Analysis";#N/A,#N/A,FALSE,"Test 120 Day Accts";#N/A,#N/A,FALSE,"Tickmarks"}</definedName>
    <definedName name="wrn.Aging._.and._.Trend._.Analysis._2" localSheetId="13" hidden="1">{#N/A,#N/A,FALSE,"Aging Summary";#N/A,#N/A,FALSE,"Ratio Analysis";#N/A,#N/A,FALSE,"Test 120 Day Accts";#N/A,#N/A,FALSE,"Tickmarks"}</definedName>
    <definedName name="wrn.Aging._.and._.Trend._.Analysis._2" localSheetId="23" hidden="1">{#N/A,#N/A,FALSE,"Aging Summary";#N/A,#N/A,FALSE,"Ratio Analysis";#N/A,#N/A,FALSE,"Test 120 Day Accts";#N/A,#N/A,FALSE,"Tickmarks"}</definedName>
    <definedName name="wrn.Aging._.and._.Trend._.Analysis._2" localSheetId="9"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13" hidden="1">{#N/A,#N/A,FALSE,"Aging Summary";#N/A,#N/A,FALSE,"Ratio Analysis";#N/A,#N/A,FALSE,"Test 120 Day Accts";#N/A,#N/A,FALSE,"Tickmarks"}</definedName>
    <definedName name="wrn.Aging._.and._.Trend._.Analysis._2_1" localSheetId="23" hidden="1">{#N/A,#N/A,FALSE,"Aging Summary";#N/A,#N/A,FALSE,"Ratio Analysis";#N/A,#N/A,FALSE,"Test 120 Day Accts";#N/A,#N/A,FALSE,"Tickmarks"}</definedName>
    <definedName name="wrn.Aging._.and._.Trend._.Analysis._2_1" localSheetId="9"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localSheetId="23"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1_1" hidden="1">{#N/A,#N/A,FALSE,"Aging Summary";#N/A,#N/A,FALSE,"Ratio Analysis";#N/A,#N/A,FALSE,"Test 120 Day Accts";#N/A,#N/A,FALSE,"Tickmarks"}</definedName>
    <definedName name="wrn.Aging._.and._.Trend._.Analysis._2_1_1_2" hidden="1">{#N/A,#N/A,FALSE,"Aging Summary";#N/A,#N/A,FALSE,"Ratio Analysis";#N/A,#N/A,FALSE,"Test 120 Day Accts";#N/A,#N/A,FALSE,"Tickmarks"}</definedName>
    <definedName name="wrn.Aging._.and._.Trend._.Analysis._2_1_1_3" hidden="1">{#N/A,#N/A,FALSE,"Aging Summary";#N/A,#N/A,FALSE,"Ratio Analysis";#N/A,#N/A,FALSE,"Test 120 Day Accts";#N/A,#N/A,FALSE,"Tickmarks"}</definedName>
    <definedName name="wrn.Aging._.and._.Trend._.Analysis._2_1_1_4" hidden="1">{#N/A,#N/A,FALSE,"Aging Summary";#N/A,#N/A,FALSE,"Ratio Analysis";#N/A,#N/A,FALSE,"Test 120 Day Accts";#N/A,#N/A,FALSE,"Tickmarks"}</definedName>
    <definedName name="wrn.Aging._.and._.Trend._.Analysis._2_1_1_5" hidden="1">{#N/A,#N/A,FALSE,"Aging Summary";#N/A,#N/A,FALSE,"Ratio Analysis";#N/A,#N/A,FALSE,"Test 120 Day Accts";#N/A,#N/A,FALSE,"Tickmarks"}</definedName>
    <definedName name="wrn.Aging._.and._.Trend._.Analysis._2_1_2" localSheetId="23"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2_1" hidden="1">{#N/A,#N/A,FALSE,"Aging Summary";#N/A,#N/A,FALSE,"Ratio Analysis";#N/A,#N/A,FALSE,"Test 120 Day Accts";#N/A,#N/A,FALSE,"Tickmarks"}</definedName>
    <definedName name="wrn.Aging._.and._.Trend._.Analysis._2_1_2_2" hidden="1">{#N/A,#N/A,FALSE,"Aging Summary";#N/A,#N/A,FALSE,"Ratio Analysis";#N/A,#N/A,FALSE,"Test 120 Day Accts";#N/A,#N/A,FALSE,"Tickmarks"}</definedName>
    <definedName name="wrn.Aging._.and._.Trend._.Analysis._2_1_2_3" hidden="1">{#N/A,#N/A,FALSE,"Aging Summary";#N/A,#N/A,FALSE,"Ratio Analysis";#N/A,#N/A,FALSE,"Test 120 Day Accts";#N/A,#N/A,FALSE,"Tickmarks"}</definedName>
    <definedName name="wrn.Aging._.and._.Trend._.Analysis._2_1_2_4" hidden="1">{#N/A,#N/A,FALSE,"Aging Summary";#N/A,#N/A,FALSE,"Ratio Analysis";#N/A,#N/A,FALSE,"Test 120 Day Accts";#N/A,#N/A,FALSE,"Tickmarks"}</definedName>
    <definedName name="wrn.Aging._.and._.Trend._.Analysis._2_1_2_5" hidden="1">{#N/A,#N/A,FALSE,"Aging Summary";#N/A,#N/A,FALSE,"Ratio Analysis";#N/A,#N/A,FALSE,"Test 120 Day Accts";#N/A,#N/A,FALSE,"Tickmarks"}</definedName>
    <definedName name="wrn.Aging._.and._.Trend._.Analysis._2_1_3" localSheetId="23"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3_1" hidden="1">{#N/A,#N/A,FALSE,"Aging Summary";#N/A,#N/A,FALSE,"Ratio Analysis";#N/A,#N/A,FALSE,"Test 120 Day Accts";#N/A,#N/A,FALSE,"Tickmarks"}</definedName>
    <definedName name="wrn.Aging._.and._.Trend._.Analysis._2_1_3_2" hidden="1">{#N/A,#N/A,FALSE,"Aging Summary";#N/A,#N/A,FALSE,"Ratio Analysis";#N/A,#N/A,FALSE,"Test 120 Day Accts";#N/A,#N/A,FALSE,"Tickmarks"}</definedName>
    <definedName name="wrn.Aging._.and._.Trend._.Analysis._2_1_3_3" hidden="1">{#N/A,#N/A,FALSE,"Aging Summary";#N/A,#N/A,FALSE,"Ratio Analysis";#N/A,#N/A,FALSE,"Test 120 Day Accts";#N/A,#N/A,FALSE,"Tickmarks"}</definedName>
    <definedName name="wrn.Aging._.and._.Trend._.Analysis._2_1_3_4" hidden="1">{#N/A,#N/A,FALSE,"Aging Summary";#N/A,#N/A,FALSE,"Ratio Analysis";#N/A,#N/A,FALSE,"Test 120 Day Accts";#N/A,#N/A,FALSE,"Tickmarks"}</definedName>
    <definedName name="wrn.Aging._.and._.Trend._.Analysis._2_1_3_5" hidden="1">{#N/A,#N/A,FALSE,"Aging Summary";#N/A,#N/A,FALSE,"Ratio Analysis";#N/A,#N/A,FALSE,"Test 120 Day Accts";#N/A,#N/A,FALSE,"Tickmarks"}</definedName>
    <definedName name="wrn.Aging._.and._.Trend._.Analysis._2_1_4" localSheetId="23"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4_1" hidden="1">{#N/A,#N/A,FALSE,"Aging Summary";#N/A,#N/A,FALSE,"Ratio Analysis";#N/A,#N/A,FALSE,"Test 120 Day Accts";#N/A,#N/A,FALSE,"Tickmarks"}</definedName>
    <definedName name="wrn.Aging._.and._.Trend._.Analysis._2_1_4_2" hidden="1">{#N/A,#N/A,FALSE,"Aging Summary";#N/A,#N/A,FALSE,"Ratio Analysis";#N/A,#N/A,FALSE,"Test 120 Day Accts";#N/A,#N/A,FALSE,"Tickmarks"}</definedName>
    <definedName name="wrn.Aging._.and._.Trend._.Analysis._2_1_4_3" hidden="1">{#N/A,#N/A,FALSE,"Aging Summary";#N/A,#N/A,FALSE,"Ratio Analysis";#N/A,#N/A,FALSE,"Test 120 Day Accts";#N/A,#N/A,FALSE,"Tickmarks"}</definedName>
    <definedName name="wrn.Aging._.and._.Trend._.Analysis._2_1_4_4" hidden="1">{#N/A,#N/A,FALSE,"Aging Summary";#N/A,#N/A,FALSE,"Ratio Analysis";#N/A,#N/A,FALSE,"Test 120 Day Accts";#N/A,#N/A,FALSE,"Tickmarks"}</definedName>
    <definedName name="wrn.Aging._.and._.Trend._.Analysis._2_1_4_5" hidden="1">{#N/A,#N/A,FALSE,"Aging Summary";#N/A,#N/A,FALSE,"Ratio Analysis";#N/A,#N/A,FALSE,"Test 120 Day Accts";#N/A,#N/A,FALSE,"Tickmarks"}</definedName>
    <definedName name="wrn.Aging._.and._.Trend._.Analysis._2_1_5" localSheetId="23"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1_5_1" hidden="1">{#N/A,#N/A,FALSE,"Aging Summary";#N/A,#N/A,FALSE,"Ratio Analysis";#N/A,#N/A,FALSE,"Test 120 Day Accts";#N/A,#N/A,FALSE,"Tickmarks"}</definedName>
    <definedName name="wrn.Aging._.and._.Trend._.Analysis._2_1_5_2" hidden="1">{#N/A,#N/A,FALSE,"Aging Summary";#N/A,#N/A,FALSE,"Ratio Analysis";#N/A,#N/A,FALSE,"Test 120 Day Accts";#N/A,#N/A,FALSE,"Tickmarks"}</definedName>
    <definedName name="wrn.Aging._.and._.Trend._.Analysis._2_1_5_3" hidden="1">{#N/A,#N/A,FALSE,"Aging Summary";#N/A,#N/A,FALSE,"Ratio Analysis";#N/A,#N/A,FALSE,"Test 120 Day Accts";#N/A,#N/A,FALSE,"Tickmarks"}</definedName>
    <definedName name="wrn.Aging._.and._.Trend._.Analysis._2_1_5_4" hidden="1">{#N/A,#N/A,FALSE,"Aging Summary";#N/A,#N/A,FALSE,"Ratio Analysis";#N/A,#N/A,FALSE,"Test 120 Day Accts";#N/A,#N/A,FALSE,"Tickmarks"}</definedName>
    <definedName name="wrn.Aging._.and._.Trend._.Analysis._2_1_5_5" hidden="1">{#N/A,#N/A,FALSE,"Aging Summary";#N/A,#N/A,FALSE,"Ratio Analysis";#N/A,#N/A,FALSE,"Test 120 Day Accts";#N/A,#N/A,FALSE,"Tickmarks"}</definedName>
    <definedName name="wrn.Aging._.and._.Trend._.Analysis._2_2" localSheetId="13" hidden="1">{#N/A,#N/A,FALSE,"Aging Summary";#N/A,#N/A,FALSE,"Ratio Analysis";#N/A,#N/A,FALSE,"Test 120 Day Accts";#N/A,#N/A,FALSE,"Tickmarks"}</definedName>
    <definedName name="wrn.Aging._.and._.Trend._.Analysis._2_2" localSheetId="23" hidden="1">{#N/A,#N/A,FALSE,"Aging Summary";#N/A,#N/A,FALSE,"Ratio Analysis";#N/A,#N/A,FALSE,"Test 120 Day Accts";#N/A,#N/A,FALSE,"Tickmarks"}</definedName>
    <definedName name="wrn.Aging._.and._.Trend._.Analysis._2_2" localSheetId="9"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localSheetId="23"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1_1" hidden="1">{#N/A,#N/A,FALSE,"Aging Summary";#N/A,#N/A,FALSE,"Ratio Analysis";#N/A,#N/A,FALSE,"Test 120 Day Accts";#N/A,#N/A,FALSE,"Tickmarks"}</definedName>
    <definedName name="wrn.Aging._.and._.Trend._.Analysis._2_2_1_2" hidden="1">{#N/A,#N/A,FALSE,"Aging Summary";#N/A,#N/A,FALSE,"Ratio Analysis";#N/A,#N/A,FALSE,"Test 120 Day Accts";#N/A,#N/A,FALSE,"Tickmarks"}</definedName>
    <definedName name="wrn.Aging._.and._.Trend._.Analysis._2_2_1_3" hidden="1">{#N/A,#N/A,FALSE,"Aging Summary";#N/A,#N/A,FALSE,"Ratio Analysis";#N/A,#N/A,FALSE,"Test 120 Day Accts";#N/A,#N/A,FALSE,"Tickmarks"}</definedName>
    <definedName name="wrn.Aging._.and._.Trend._.Analysis._2_2_1_4" hidden="1">{#N/A,#N/A,FALSE,"Aging Summary";#N/A,#N/A,FALSE,"Ratio Analysis";#N/A,#N/A,FALSE,"Test 120 Day Accts";#N/A,#N/A,FALSE,"Tickmarks"}</definedName>
    <definedName name="wrn.Aging._.and._.Trend._.Analysis._2_2_1_5" hidden="1">{#N/A,#N/A,FALSE,"Aging Summary";#N/A,#N/A,FALSE,"Ratio Analysis";#N/A,#N/A,FALSE,"Test 120 Day Accts";#N/A,#N/A,FALSE,"Tickmarks"}</definedName>
    <definedName name="wrn.Aging._.and._.Trend._.Analysis._2_2_2" localSheetId="23"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2_1" hidden="1">{#N/A,#N/A,FALSE,"Aging Summary";#N/A,#N/A,FALSE,"Ratio Analysis";#N/A,#N/A,FALSE,"Test 120 Day Accts";#N/A,#N/A,FALSE,"Tickmarks"}</definedName>
    <definedName name="wrn.Aging._.and._.Trend._.Analysis._2_2_2_2" hidden="1">{#N/A,#N/A,FALSE,"Aging Summary";#N/A,#N/A,FALSE,"Ratio Analysis";#N/A,#N/A,FALSE,"Test 120 Day Accts";#N/A,#N/A,FALSE,"Tickmarks"}</definedName>
    <definedName name="wrn.Aging._.and._.Trend._.Analysis._2_2_2_3" hidden="1">{#N/A,#N/A,FALSE,"Aging Summary";#N/A,#N/A,FALSE,"Ratio Analysis";#N/A,#N/A,FALSE,"Test 120 Day Accts";#N/A,#N/A,FALSE,"Tickmarks"}</definedName>
    <definedName name="wrn.Aging._.and._.Trend._.Analysis._2_2_2_4" hidden="1">{#N/A,#N/A,FALSE,"Aging Summary";#N/A,#N/A,FALSE,"Ratio Analysis";#N/A,#N/A,FALSE,"Test 120 Day Accts";#N/A,#N/A,FALSE,"Tickmarks"}</definedName>
    <definedName name="wrn.Aging._.and._.Trend._.Analysis._2_2_2_5" hidden="1">{#N/A,#N/A,FALSE,"Aging Summary";#N/A,#N/A,FALSE,"Ratio Analysis";#N/A,#N/A,FALSE,"Test 120 Day Accts";#N/A,#N/A,FALSE,"Tickmarks"}</definedName>
    <definedName name="wrn.Aging._.and._.Trend._.Analysis._2_2_3" localSheetId="23"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3_1" hidden="1">{#N/A,#N/A,FALSE,"Aging Summary";#N/A,#N/A,FALSE,"Ratio Analysis";#N/A,#N/A,FALSE,"Test 120 Day Accts";#N/A,#N/A,FALSE,"Tickmarks"}</definedName>
    <definedName name="wrn.Aging._.and._.Trend._.Analysis._2_2_3_2" hidden="1">{#N/A,#N/A,FALSE,"Aging Summary";#N/A,#N/A,FALSE,"Ratio Analysis";#N/A,#N/A,FALSE,"Test 120 Day Accts";#N/A,#N/A,FALSE,"Tickmarks"}</definedName>
    <definedName name="wrn.Aging._.and._.Trend._.Analysis._2_2_3_3" hidden="1">{#N/A,#N/A,FALSE,"Aging Summary";#N/A,#N/A,FALSE,"Ratio Analysis";#N/A,#N/A,FALSE,"Test 120 Day Accts";#N/A,#N/A,FALSE,"Tickmarks"}</definedName>
    <definedName name="wrn.Aging._.and._.Trend._.Analysis._2_2_3_4" hidden="1">{#N/A,#N/A,FALSE,"Aging Summary";#N/A,#N/A,FALSE,"Ratio Analysis";#N/A,#N/A,FALSE,"Test 120 Day Accts";#N/A,#N/A,FALSE,"Tickmarks"}</definedName>
    <definedName name="wrn.Aging._.and._.Trend._.Analysis._2_2_3_5" hidden="1">{#N/A,#N/A,FALSE,"Aging Summary";#N/A,#N/A,FALSE,"Ratio Analysis";#N/A,#N/A,FALSE,"Test 120 Day Accts";#N/A,#N/A,FALSE,"Tickmarks"}</definedName>
    <definedName name="wrn.Aging._.and._.Trend._.Analysis._2_2_4" localSheetId="23"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4_1" hidden="1">{#N/A,#N/A,FALSE,"Aging Summary";#N/A,#N/A,FALSE,"Ratio Analysis";#N/A,#N/A,FALSE,"Test 120 Day Accts";#N/A,#N/A,FALSE,"Tickmarks"}</definedName>
    <definedName name="wrn.Aging._.and._.Trend._.Analysis._2_2_4_2" hidden="1">{#N/A,#N/A,FALSE,"Aging Summary";#N/A,#N/A,FALSE,"Ratio Analysis";#N/A,#N/A,FALSE,"Test 120 Day Accts";#N/A,#N/A,FALSE,"Tickmarks"}</definedName>
    <definedName name="wrn.Aging._.and._.Trend._.Analysis._2_2_4_3" hidden="1">{#N/A,#N/A,FALSE,"Aging Summary";#N/A,#N/A,FALSE,"Ratio Analysis";#N/A,#N/A,FALSE,"Test 120 Day Accts";#N/A,#N/A,FALSE,"Tickmarks"}</definedName>
    <definedName name="wrn.Aging._.and._.Trend._.Analysis._2_2_4_4" hidden="1">{#N/A,#N/A,FALSE,"Aging Summary";#N/A,#N/A,FALSE,"Ratio Analysis";#N/A,#N/A,FALSE,"Test 120 Day Accts";#N/A,#N/A,FALSE,"Tickmarks"}</definedName>
    <definedName name="wrn.Aging._.and._.Trend._.Analysis._2_2_4_5" hidden="1">{#N/A,#N/A,FALSE,"Aging Summary";#N/A,#N/A,FALSE,"Ratio Analysis";#N/A,#N/A,FALSE,"Test 120 Day Accts";#N/A,#N/A,FALSE,"Tickmarks"}</definedName>
    <definedName name="wrn.Aging._.and._.Trend._.Analysis._2_2_5" localSheetId="23"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2_5_1" hidden="1">{#N/A,#N/A,FALSE,"Aging Summary";#N/A,#N/A,FALSE,"Ratio Analysis";#N/A,#N/A,FALSE,"Test 120 Day Accts";#N/A,#N/A,FALSE,"Tickmarks"}</definedName>
    <definedName name="wrn.Aging._.and._.Trend._.Analysis._2_2_5_2" hidden="1">{#N/A,#N/A,FALSE,"Aging Summary";#N/A,#N/A,FALSE,"Ratio Analysis";#N/A,#N/A,FALSE,"Test 120 Day Accts";#N/A,#N/A,FALSE,"Tickmarks"}</definedName>
    <definedName name="wrn.Aging._.and._.Trend._.Analysis._2_2_5_3" hidden="1">{#N/A,#N/A,FALSE,"Aging Summary";#N/A,#N/A,FALSE,"Ratio Analysis";#N/A,#N/A,FALSE,"Test 120 Day Accts";#N/A,#N/A,FALSE,"Tickmarks"}</definedName>
    <definedName name="wrn.Aging._.and._.Trend._.Analysis._2_2_5_4" hidden="1">{#N/A,#N/A,FALSE,"Aging Summary";#N/A,#N/A,FALSE,"Ratio Analysis";#N/A,#N/A,FALSE,"Test 120 Day Accts";#N/A,#N/A,FALSE,"Tickmarks"}</definedName>
    <definedName name="wrn.Aging._.and._.Trend._.Analysis._2_2_5_5" hidden="1">{#N/A,#N/A,FALSE,"Aging Summary";#N/A,#N/A,FALSE,"Ratio Analysis";#N/A,#N/A,FALSE,"Test 120 Day Accts";#N/A,#N/A,FALSE,"Tickmarks"}</definedName>
    <definedName name="wrn.Aging._.and._.Trend._.Analysis._2_3" localSheetId="13" hidden="1">{#N/A,#N/A,FALSE,"Aging Summary";#N/A,#N/A,FALSE,"Ratio Analysis";#N/A,#N/A,FALSE,"Test 120 Day Accts";#N/A,#N/A,FALSE,"Tickmarks"}</definedName>
    <definedName name="wrn.Aging._.and._.Trend._.Analysis._2_3" localSheetId="23" hidden="1">{#N/A,#N/A,FALSE,"Aging Summary";#N/A,#N/A,FALSE,"Ratio Analysis";#N/A,#N/A,FALSE,"Test 120 Day Accts";#N/A,#N/A,FALSE,"Tickmarks"}</definedName>
    <definedName name="wrn.Aging._.and._.Trend._.Analysis._2_3" localSheetId="9"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localSheetId="23"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1_1" hidden="1">{#N/A,#N/A,FALSE,"Aging Summary";#N/A,#N/A,FALSE,"Ratio Analysis";#N/A,#N/A,FALSE,"Test 120 Day Accts";#N/A,#N/A,FALSE,"Tickmarks"}</definedName>
    <definedName name="wrn.Aging._.and._.Trend._.Analysis._2_3_1_2" hidden="1">{#N/A,#N/A,FALSE,"Aging Summary";#N/A,#N/A,FALSE,"Ratio Analysis";#N/A,#N/A,FALSE,"Test 120 Day Accts";#N/A,#N/A,FALSE,"Tickmarks"}</definedName>
    <definedName name="wrn.Aging._.and._.Trend._.Analysis._2_3_1_3" hidden="1">{#N/A,#N/A,FALSE,"Aging Summary";#N/A,#N/A,FALSE,"Ratio Analysis";#N/A,#N/A,FALSE,"Test 120 Day Accts";#N/A,#N/A,FALSE,"Tickmarks"}</definedName>
    <definedName name="wrn.Aging._.and._.Trend._.Analysis._2_3_1_4" hidden="1">{#N/A,#N/A,FALSE,"Aging Summary";#N/A,#N/A,FALSE,"Ratio Analysis";#N/A,#N/A,FALSE,"Test 120 Day Accts";#N/A,#N/A,FALSE,"Tickmarks"}</definedName>
    <definedName name="wrn.Aging._.and._.Trend._.Analysis._2_3_1_5" hidden="1">{#N/A,#N/A,FALSE,"Aging Summary";#N/A,#N/A,FALSE,"Ratio Analysis";#N/A,#N/A,FALSE,"Test 120 Day Accts";#N/A,#N/A,FALSE,"Tickmarks"}</definedName>
    <definedName name="wrn.Aging._.and._.Trend._.Analysis._2_3_2" localSheetId="23"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2_1" hidden="1">{#N/A,#N/A,FALSE,"Aging Summary";#N/A,#N/A,FALSE,"Ratio Analysis";#N/A,#N/A,FALSE,"Test 120 Day Accts";#N/A,#N/A,FALSE,"Tickmarks"}</definedName>
    <definedName name="wrn.Aging._.and._.Trend._.Analysis._2_3_2_2" hidden="1">{#N/A,#N/A,FALSE,"Aging Summary";#N/A,#N/A,FALSE,"Ratio Analysis";#N/A,#N/A,FALSE,"Test 120 Day Accts";#N/A,#N/A,FALSE,"Tickmarks"}</definedName>
    <definedName name="wrn.Aging._.and._.Trend._.Analysis._2_3_2_3" hidden="1">{#N/A,#N/A,FALSE,"Aging Summary";#N/A,#N/A,FALSE,"Ratio Analysis";#N/A,#N/A,FALSE,"Test 120 Day Accts";#N/A,#N/A,FALSE,"Tickmarks"}</definedName>
    <definedName name="wrn.Aging._.and._.Trend._.Analysis._2_3_2_4" hidden="1">{#N/A,#N/A,FALSE,"Aging Summary";#N/A,#N/A,FALSE,"Ratio Analysis";#N/A,#N/A,FALSE,"Test 120 Day Accts";#N/A,#N/A,FALSE,"Tickmarks"}</definedName>
    <definedName name="wrn.Aging._.and._.Trend._.Analysis._2_3_2_5" hidden="1">{#N/A,#N/A,FALSE,"Aging Summary";#N/A,#N/A,FALSE,"Ratio Analysis";#N/A,#N/A,FALSE,"Test 120 Day Accts";#N/A,#N/A,FALSE,"Tickmarks"}</definedName>
    <definedName name="wrn.Aging._.and._.Trend._.Analysis._2_3_3" localSheetId="23"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3_1" hidden="1">{#N/A,#N/A,FALSE,"Aging Summary";#N/A,#N/A,FALSE,"Ratio Analysis";#N/A,#N/A,FALSE,"Test 120 Day Accts";#N/A,#N/A,FALSE,"Tickmarks"}</definedName>
    <definedName name="wrn.Aging._.and._.Trend._.Analysis._2_3_3_2" hidden="1">{#N/A,#N/A,FALSE,"Aging Summary";#N/A,#N/A,FALSE,"Ratio Analysis";#N/A,#N/A,FALSE,"Test 120 Day Accts";#N/A,#N/A,FALSE,"Tickmarks"}</definedName>
    <definedName name="wrn.Aging._.and._.Trend._.Analysis._2_3_3_3" hidden="1">{#N/A,#N/A,FALSE,"Aging Summary";#N/A,#N/A,FALSE,"Ratio Analysis";#N/A,#N/A,FALSE,"Test 120 Day Accts";#N/A,#N/A,FALSE,"Tickmarks"}</definedName>
    <definedName name="wrn.Aging._.and._.Trend._.Analysis._2_3_3_4" hidden="1">{#N/A,#N/A,FALSE,"Aging Summary";#N/A,#N/A,FALSE,"Ratio Analysis";#N/A,#N/A,FALSE,"Test 120 Day Accts";#N/A,#N/A,FALSE,"Tickmarks"}</definedName>
    <definedName name="wrn.Aging._.and._.Trend._.Analysis._2_3_3_5" hidden="1">{#N/A,#N/A,FALSE,"Aging Summary";#N/A,#N/A,FALSE,"Ratio Analysis";#N/A,#N/A,FALSE,"Test 120 Day Accts";#N/A,#N/A,FALSE,"Tickmarks"}</definedName>
    <definedName name="wrn.Aging._.and._.Trend._.Analysis._2_3_4" localSheetId="23"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4_1" hidden="1">{#N/A,#N/A,FALSE,"Aging Summary";#N/A,#N/A,FALSE,"Ratio Analysis";#N/A,#N/A,FALSE,"Test 120 Day Accts";#N/A,#N/A,FALSE,"Tickmarks"}</definedName>
    <definedName name="wrn.Aging._.and._.Trend._.Analysis._2_3_4_2" hidden="1">{#N/A,#N/A,FALSE,"Aging Summary";#N/A,#N/A,FALSE,"Ratio Analysis";#N/A,#N/A,FALSE,"Test 120 Day Accts";#N/A,#N/A,FALSE,"Tickmarks"}</definedName>
    <definedName name="wrn.Aging._.and._.Trend._.Analysis._2_3_4_3" hidden="1">{#N/A,#N/A,FALSE,"Aging Summary";#N/A,#N/A,FALSE,"Ratio Analysis";#N/A,#N/A,FALSE,"Test 120 Day Accts";#N/A,#N/A,FALSE,"Tickmarks"}</definedName>
    <definedName name="wrn.Aging._.and._.Trend._.Analysis._2_3_4_4" hidden="1">{#N/A,#N/A,FALSE,"Aging Summary";#N/A,#N/A,FALSE,"Ratio Analysis";#N/A,#N/A,FALSE,"Test 120 Day Accts";#N/A,#N/A,FALSE,"Tickmarks"}</definedName>
    <definedName name="wrn.Aging._.and._.Trend._.Analysis._2_3_4_5" hidden="1">{#N/A,#N/A,FALSE,"Aging Summary";#N/A,#N/A,FALSE,"Ratio Analysis";#N/A,#N/A,FALSE,"Test 120 Day Accts";#N/A,#N/A,FALSE,"Tickmarks"}</definedName>
    <definedName name="wrn.Aging._.and._.Trend._.Analysis._2_3_5" localSheetId="23"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3_5_1" hidden="1">{#N/A,#N/A,FALSE,"Aging Summary";#N/A,#N/A,FALSE,"Ratio Analysis";#N/A,#N/A,FALSE,"Test 120 Day Accts";#N/A,#N/A,FALSE,"Tickmarks"}</definedName>
    <definedName name="wrn.Aging._.and._.Trend._.Analysis._2_3_5_2" hidden="1">{#N/A,#N/A,FALSE,"Aging Summary";#N/A,#N/A,FALSE,"Ratio Analysis";#N/A,#N/A,FALSE,"Test 120 Day Accts";#N/A,#N/A,FALSE,"Tickmarks"}</definedName>
    <definedName name="wrn.Aging._.and._.Trend._.Analysis._2_3_5_3" hidden="1">{#N/A,#N/A,FALSE,"Aging Summary";#N/A,#N/A,FALSE,"Ratio Analysis";#N/A,#N/A,FALSE,"Test 120 Day Accts";#N/A,#N/A,FALSE,"Tickmarks"}</definedName>
    <definedName name="wrn.Aging._.and._.Trend._.Analysis._2_3_5_4" hidden="1">{#N/A,#N/A,FALSE,"Aging Summary";#N/A,#N/A,FALSE,"Ratio Analysis";#N/A,#N/A,FALSE,"Test 120 Day Accts";#N/A,#N/A,FALSE,"Tickmarks"}</definedName>
    <definedName name="wrn.Aging._.and._.Trend._.Analysis._2_3_5_5" hidden="1">{#N/A,#N/A,FALSE,"Aging Summary";#N/A,#N/A,FALSE,"Ratio Analysis";#N/A,#N/A,FALSE,"Test 120 Day Accts";#N/A,#N/A,FALSE,"Tickmarks"}</definedName>
    <definedName name="wrn.Aging._.and._.Trend._.Analysis._2_4" localSheetId="13" hidden="1">{#N/A,#N/A,FALSE,"Aging Summary";#N/A,#N/A,FALSE,"Ratio Analysis";#N/A,#N/A,FALSE,"Test 120 Day Accts";#N/A,#N/A,FALSE,"Tickmarks"}</definedName>
    <definedName name="wrn.Aging._.and._.Trend._.Analysis._2_4" localSheetId="23" hidden="1">{#N/A,#N/A,FALSE,"Aging Summary";#N/A,#N/A,FALSE,"Ratio Analysis";#N/A,#N/A,FALSE,"Test 120 Day Accts";#N/A,#N/A,FALSE,"Tickmarks"}</definedName>
    <definedName name="wrn.Aging._.and._.Trend._.Analysis._2_4" localSheetId="9"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localSheetId="23"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1_1" hidden="1">{#N/A,#N/A,FALSE,"Aging Summary";#N/A,#N/A,FALSE,"Ratio Analysis";#N/A,#N/A,FALSE,"Test 120 Day Accts";#N/A,#N/A,FALSE,"Tickmarks"}</definedName>
    <definedName name="wrn.Aging._.and._.Trend._.Analysis._2_4_1_2" hidden="1">{#N/A,#N/A,FALSE,"Aging Summary";#N/A,#N/A,FALSE,"Ratio Analysis";#N/A,#N/A,FALSE,"Test 120 Day Accts";#N/A,#N/A,FALSE,"Tickmarks"}</definedName>
    <definedName name="wrn.Aging._.and._.Trend._.Analysis._2_4_1_3" hidden="1">{#N/A,#N/A,FALSE,"Aging Summary";#N/A,#N/A,FALSE,"Ratio Analysis";#N/A,#N/A,FALSE,"Test 120 Day Accts";#N/A,#N/A,FALSE,"Tickmarks"}</definedName>
    <definedName name="wrn.Aging._.and._.Trend._.Analysis._2_4_1_4" hidden="1">{#N/A,#N/A,FALSE,"Aging Summary";#N/A,#N/A,FALSE,"Ratio Analysis";#N/A,#N/A,FALSE,"Test 120 Day Accts";#N/A,#N/A,FALSE,"Tickmarks"}</definedName>
    <definedName name="wrn.Aging._.and._.Trend._.Analysis._2_4_1_5" hidden="1">{#N/A,#N/A,FALSE,"Aging Summary";#N/A,#N/A,FALSE,"Ratio Analysis";#N/A,#N/A,FALSE,"Test 120 Day Accts";#N/A,#N/A,FALSE,"Tickmarks"}</definedName>
    <definedName name="wrn.Aging._.and._.Trend._.Analysis._2_4_2" localSheetId="23"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2_1" hidden="1">{#N/A,#N/A,FALSE,"Aging Summary";#N/A,#N/A,FALSE,"Ratio Analysis";#N/A,#N/A,FALSE,"Test 120 Day Accts";#N/A,#N/A,FALSE,"Tickmarks"}</definedName>
    <definedName name="wrn.Aging._.and._.Trend._.Analysis._2_4_2_2" hidden="1">{#N/A,#N/A,FALSE,"Aging Summary";#N/A,#N/A,FALSE,"Ratio Analysis";#N/A,#N/A,FALSE,"Test 120 Day Accts";#N/A,#N/A,FALSE,"Tickmarks"}</definedName>
    <definedName name="wrn.Aging._.and._.Trend._.Analysis._2_4_2_3" hidden="1">{#N/A,#N/A,FALSE,"Aging Summary";#N/A,#N/A,FALSE,"Ratio Analysis";#N/A,#N/A,FALSE,"Test 120 Day Accts";#N/A,#N/A,FALSE,"Tickmarks"}</definedName>
    <definedName name="wrn.Aging._.and._.Trend._.Analysis._2_4_2_4" hidden="1">{#N/A,#N/A,FALSE,"Aging Summary";#N/A,#N/A,FALSE,"Ratio Analysis";#N/A,#N/A,FALSE,"Test 120 Day Accts";#N/A,#N/A,FALSE,"Tickmarks"}</definedName>
    <definedName name="wrn.Aging._.and._.Trend._.Analysis._2_4_2_5" hidden="1">{#N/A,#N/A,FALSE,"Aging Summary";#N/A,#N/A,FALSE,"Ratio Analysis";#N/A,#N/A,FALSE,"Test 120 Day Accts";#N/A,#N/A,FALSE,"Tickmarks"}</definedName>
    <definedName name="wrn.Aging._.and._.Trend._.Analysis._2_4_3" localSheetId="23"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3_1" hidden="1">{#N/A,#N/A,FALSE,"Aging Summary";#N/A,#N/A,FALSE,"Ratio Analysis";#N/A,#N/A,FALSE,"Test 120 Day Accts";#N/A,#N/A,FALSE,"Tickmarks"}</definedName>
    <definedName name="wrn.Aging._.and._.Trend._.Analysis._2_4_3_2" hidden="1">{#N/A,#N/A,FALSE,"Aging Summary";#N/A,#N/A,FALSE,"Ratio Analysis";#N/A,#N/A,FALSE,"Test 120 Day Accts";#N/A,#N/A,FALSE,"Tickmarks"}</definedName>
    <definedName name="wrn.Aging._.and._.Trend._.Analysis._2_4_3_3" hidden="1">{#N/A,#N/A,FALSE,"Aging Summary";#N/A,#N/A,FALSE,"Ratio Analysis";#N/A,#N/A,FALSE,"Test 120 Day Accts";#N/A,#N/A,FALSE,"Tickmarks"}</definedName>
    <definedName name="wrn.Aging._.and._.Trend._.Analysis._2_4_3_4" hidden="1">{#N/A,#N/A,FALSE,"Aging Summary";#N/A,#N/A,FALSE,"Ratio Analysis";#N/A,#N/A,FALSE,"Test 120 Day Accts";#N/A,#N/A,FALSE,"Tickmarks"}</definedName>
    <definedName name="wrn.Aging._.and._.Trend._.Analysis._2_4_3_5" hidden="1">{#N/A,#N/A,FALSE,"Aging Summary";#N/A,#N/A,FALSE,"Ratio Analysis";#N/A,#N/A,FALSE,"Test 120 Day Accts";#N/A,#N/A,FALSE,"Tickmarks"}</definedName>
    <definedName name="wrn.Aging._.and._.Trend._.Analysis._2_4_4" localSheetId="23"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4_1" hidden="1">{#N/A,#N/A,FALSE,"Aging Summary";#N/A,#N/A,FALSE,"Ratio Analysis";#N/A,#N/A,FALSE,"Test 120 Day Accts";#N/A,#N/A,FALSE,"Tickmarks"}</definedName>
    <definedName name="wrn.Aging._.and._.Trend._.Analysis._2_4_4_2" hidden="1">{#N/A,#N/A,FALSE,"Aging Summary";#N/A,#N/A,FALSE,"Ratio Analysis";#N/A,#N/A,FALSE,"Test 120 Day Accts";#N/A,#N/A,FALSE,"Tickmarks"}</definedName>
    <definedName name="wrn.Aging._.and._.Trend._.Analysis._2_4_4_3" hidden="1">{#N/A,#N/A,FALSE,"Aging Summary";#N/A,#N/A,FALSE,"Ratio Analysis";#N/A,#N/A,FALSE,"Test 120 Day Accts";#N/A,#N/A,FALSE,"Tickmarks"}</definedName>
    <definedName name="wrn.Aging._.and._.Trend._.Analysis._2_4_4_4" hidden="1">{#N/A,#N/A,FALSE,"Aging Summary";#N/A,#N/A,FALSE,"Ratio Analysis";#N/A,#N/A,FALSE,"Test 120 Day Accts";#N/A,#N/A,FALSE,"Tickmarks"}</definedName>
    <definedName name="wrn.Aging._.and._.Trend._.Analysis._2_4_4_5" hidden="1">{#N/A,#N/A,FALSE,"Aging Summary";#N/A,#N/A,FALSE,"Ratio Analysis";#N/A,#N/A,FALSE,"Test 120 Day Accts";#N/A,#N/A,FALSE,"Tickmarks"}</definedName>
    <definedName name="wrn.Aging._.and._.Trend._.Analysis._2_4_5" localSheetId="23"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4_5_1" hidden="1">{#N/A,#N/A,FALSE,"Aging Summary";#N/A,#N/A,FALSE,"Ratio Analysis";#N/A,#N/A,FALSE,"Test 120 Day Accts";#N/A,#N/A,FALSE,"Tickmarks"}</definedName>
    <definedName name="wrn.Aging._.and._.Trend._.Analysis._2_4_5_2" hidden="1">{#N/A,#N/A,FALSE,"Aging Summary";#N/A,#N/A,FALSE,"Ratio Analysis";#N/A,#N/A,FALSE,"Test 120 Day Accts";#N/A,#N/A,FALSE,"Tickmarks"}</definedName>
    <definedName name="wrn.Aging._.and._.Trend._.Analysis._2_4_5_3" hidden="1">{#N/A,#N/A,FALSE,"Aging Summary";#N/A,#N/A,FALSE,"Ratio Analysis";#N/A,#N/A,FALSE,"Test 120 Day Accts";#N/A,#N/A,FALSE,"Tickmarks"}</definedName>
    <definedName name="wrn.Aging._.and._.Trend._.Analysis._2_4_5_4" hidden="1">{#N/A,#N/A,FALSE,"Aging Summary";#N/A,#N/A,FALSE,"Ratio Analysis";#N/A,#N/A,FALSE,"Test 120 Day Accts";#N/A,#N/A,FALSE,"Tickmarks"}</definedName>
    <definedName name="wrn.Aging._.and._.Trend._.Analysis._2_4_5_5" hidden="1">{#N/A,#N/A,FALSE,"Aging Summary";#N/A,#N/A,FALSE,"Ratio Analysis";#N/A,#N/A,FALSE,"Test 120 Day Accts";#N/A,#N/A,FALSE,"Tickmarks"}</definedName>
    <definedName name="wrn.Aging._.and._.Trend._.Analysis._2_5" localSheetId="13" hidden="1">{#N/A,#N/A,FALSE,"Aging Summary";#N/A,#N/A,FALSE,"Ratio Analysis";#N/A,#N/A,FALSE,"Test 120 Day Accts";#N/A,#N/A,FALSE,"Tickmarks"}</definedName>
    <definedName name="wrn.Aging._.and._.Trend._.Analysis._2_5" localSheetId="23" hidden="1">{#N/A,#N/A,FALSE,"Aging Summary";#N/A,#N/A,FALSE,"Ratio Analysis";#N/A,#N/A,FALSE,"Test 120 Day Accts";#N/A,#N/A,FALSE,"Tickmarks"}</definedName>
    <definedName name="wrn.Aging._.and._.Trend._.Analysis._2_5" localSheetId="9"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localSheetId="23"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1_1" hidden="1">{#N/A,#N/A,FALSE,"Aging Summary";#N/A,#N/A,FALSE,"Ratio Analysis";#N/A,#N/A,FALSE,"Test 120 Day Accts";#N/A,#N/A,FALSE,"Tickmarks"}</definedName>
    <definedName name="wrn.Aging._.and._.Trend._.Analysis._2_5_1_2" hidden="1">{#N/A,#N/A,FALSE,"Aging Summary";#N/A,#N/A,FALSE,"Ratio Analysis";#N/A,#N/A,FALSE,"Test 120 Day Accts";#N/A,#N/A,FALSE,"Tickmarks"}</definedName>
    <definedName name="wrn.Aging._.and._.Trend._.Analysis._2_5_1_3" hidden="1">{#N/A,#N/A,FALSE,"Aging Summary";#N/A,#N/A,FALSE,"Ratio Analysis";#N/A,#N/A,FALSE,"Test 120 Day Accts";#N/A,#N/A,FALSE,"Tickmarks"}</definedName>
    <definedName name="wrn.Aging._.and._.Trend._.Analysis._2_5_1_4" hidden="1">{#N/A,#N/A,FALSE,"Aging Summary";#N/A,#N/A,FALSE,"Ratio Analysis";#N/A,#N/A,FALSE,"Test 120 Day Accts";#N/A,#N/A,FALSE,"Tickmarks"}</definedName>
    <definedName name="wrn.Aging._.and._.Trend._.Analysis._2_5_1_5" hidden="1">{#N/A,#N/A,FALSE,"Aging Summary";#N/A,#N/A,FALSE,"Ratio Analysis";#N/A,#N/A,FALSE,"Test 120 Day Accts";#N/A,#N/A,FALSE,"Tickmarks"}</definedName>
    <definedName name="wrn.Aging._.and._.Trend._.Analysis._2_5_2" localSheetId="23"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2_1" hidden="1">{#N/A,#N/A,FALSE,"Aging Summary";#N/A,#N/A,FALSE,"Ratio Analysis";#N/A,#N/A,FALSE,"Test 120 Day Accts";#N/A,#N/A,FALSE,"Tickmarks"}</definedName>
    <definedName name="wrn.Aging._.and._.Trend._.Analysis._2_5_2_2" hidden="1">{#N/A,#N/A,FALSE,"Aging Summary";#N/A,#N/A,FALSE,"Ratio Analysis";#N/A,#N/A,FALSE,"Test 120 Day Accts";#N/A,#N/A,FALSE,"Tickmarks"}</definedName>
    <definedName name="wrn.Aging._.and._.Trend._.Analysis._2_5_2_3" hidden="1">{#N/A,#N/A,FALSE,"Aging Summary";#N/A,#N/A,FALSE,"Ratio Analysis";#N/A,#N/A,FALSE,"Test 120 Day Accts";#N/A,#N/A,FALSE,"Tickmarks"}</definedName>
    <definedName name="wrn.Aging._.and._.Trend._.Analysis._2_5_2_4" hidden="1">{#N/A,#N/A,FALSE,"Aging Summary";#N/A,#N/A,FALSE,"Ratio Analysis";#N/A,#N/A,FALSE,"Test 120 Day Accts";#N/A,#N/A,FALSE,"Tickmarks"}</definedName>
    <definedName name="wrn.Aging._.and._.Trend._.Analysis._2_5_2_5" hidden="1">{#N/A,#N/A,FALSE,"Aging Summary";#N/A,#N/A,FALSE,"Ratio Analysis";#N/A,#N/A,FALSE,"Test 120 Day Accts";#N/A,#N/A,FALSE,"Tickmarks"}</definedName>
    <definedName name="wrn.Aging._.and._.Trend._.Analysis._2_5_3" localSheetId="23"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3_1" hidden="1">{#N/A,#N/A,FALSE,"Aging Summary";#N/A,#N/A,FALSE,"Ratio Analysis";#N/A,#N/A,FALSE,"Test 120 Day Accts";#N/A,#N/A,FALSE,"Tickmarks"}</definedName>
    <definedName name="wrn.Aging._.and._.Trend._.Analysis._2_5_3_2" hidden="1">{#N/A,#N/A,FALSE,"Aging Summary";#N/A,#N/A,FALSE,"Ratio Analysis";#N/A,#N/A,FALSE,"Test 120 Day Accts";#N/A,#N/A,FALSE,"Tickmarks"}</definedName>
    <definedName name="wrn.Aging._.and._.Trend._.Analysis._2_5_3_3" hidden="1">{#N/A,#N/A,FALSE,"Aging Summary";#N/A,#N/A,FALSE,"Ratio Analysis";#N/A,#N/A,FALSE,"Test 120 Day Accts";#N/A,#N/A,FALSE,"Tickmarks"}</definedName>
    <definedName name="wrn.Aging._.and._.Trend._.Analysis._2_5_3_4" hidden="1">{#N/A,#N/A,FALSE,"Aging Summary";#N/A,#N/A,FALSE,"Ratio Analysis";#N/A,#N/A,FALSE,"Test 120 Day Accts";#N/A,#N/A,FALSE,"Tickmarks"}</definedName>
    <definedName name="wrn.Aging._.and._.Trend._.Analysis._2_5_3_5" hidden="1">{#N/A,#N/A,FALSE,"Aging Summary";#N/A,#N/A,FALSE,"Ratio Analysis";#N/A,#N/A,FALSE,"Test 120 Day Accts";#N/A,#N/A,FALSE,"Tickmarks"}</definedName>
    <definedName name="wrn.Aging._.and._.Trend._.Analysis._2_5_4" localSheetId="23"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4_1" hidden="1">{#N/A,#N/A,FALSE,"Aging Summary";#N/A,#N/A,FALSE,"Ratio Analysis";#N/A,#N/A,FALSE,"Test 120 Day Accts";#N/A,#N/A,FALSE,"Tickmarks"}</definedName>
    <definedName name="wrn.Aging._.and._.Trend._.Analysis._2_5_4_2" hidden="1">{#N/A,#N/A,FALSE,"Aging Summary";#N/A,#N/A,FALSE,"Ratio Analysis";#N/A,#N/A,FALSE,"Test 120 Day Accts";#N/A,#N/A,FALSE,"Tickmarks"}</definedName>
    <definedName name="wrn.Aging._.and._.Trend._.Analysis._2_5_4_3" hidden="1">{#N/A,#N/A,FALSE,"Aging Summary";#N/A,#N/A,FALSE,"Ratio Analysis";#N/A,#N/A,FALSE,"Test 120 Day Accts";#N/A,#N/A,FALSE,"Tickmarks"}</definedName>
    <definedName name="wrn.Aging._.and._.Trend._.Analysis._2_5_4_4" hidden="1">{#N/A,#N/A,FALSE,"Aging Summary";#N/A,#N/A,FALSE,"Ratio Analysis";#N/A,#N/A,FALSE,"Test 120 Day Accts";#N/A,#N/A,FALSE,"Tickmarks"}</definedName>
    <definedName name="wrn.Aging._.and._.Trend._.Analysis._2_5_4_5" hidden="1">{#N/A,#N/A,FALSE,"Aging Summary";#N/A,#N/A,FALSE,"Ratio Analysis";#N/A,#N/A,FALSE,"Test 120 Day Accts";#N/A,#N/A,FALSE,"Tickmarks"}</definedName>
    <definedName name="wrn.Aging._.and._.Trend._.Analysis._2_5_5" localSheetId="23"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2_5_5_1" hidden="1">{#N/A,#N/A,FALSE,"Aging Summary";#N/A,#N/A,FALSE,"Ratio Analysis";#N/A,#N/A,FALSE,"Test 120 Day Accts";#N/A,#N/A,FALSE,"Tickmarks"}</definedName>
    <definedName name="wrn.Aging._.and._.Trend._.Analysis._2_5_5_2" hidden="1">{#N/A,#N/A,FALSE,"Aging Summary";#N/A,#N/A,FALSE,"Ratio Analysis";#N/A,#N/A,FALSE,"Test 120 Day Accts";#N/A,#N/A,FALSE,"Tickmarks"}</definedName>
    <definedName name="wrn.Aging._.and._.Trend._.Analysis._2_5_5_3" hidden="1">{#N/A,#N/A,FALSE,"Aging Summary";#N/A,#N/A,FALSE,"Ratio Analysis";#N/A,#N/A,FALSE,"Test 120 Day Accts";#N/A,#N/A,FALSE,"Tickmarks"}</definedName>
    <definedName name="wrn.Aging._.and._.Trend._.Analysis._2_5_5_4" hidden="1">{#N/A,#N/A,FALSE,"Aging Summary";#N/A,#N/A,FALSE,"Ratio Analysis";#N/A,#N/A,FALSE,"Test 120 Day Accts";#N/A,#N/A,FALSE,"Tickmarks"}</definedName>
    <definedName name="wrn.Aging._.and._.Trend._.Analysis._2_5_5_5" hidden="1">{#N/A,#N/A,FALSE,"Aging Summary";#N/A,#N/A,FALSE,"Ratio Analysis";#N/A,#N/A,FALSE,"Test 120 Day Accts";#N/A,#N/A,FALSE,"Tickmarks"}</definedName>
    <definedName name="wrn.Aging._.and._.Trend._.Analysis._3" localSheetId="13" hidden="1">{#N/A,#N/A,FALSE,"Aging Summary";#N/A,#N/A,FALSE,"Ratio Analysis";#N/A,#N/A,FALSE,"Test 120 Day Accts";#N/A,#N/A,FALSE,"Tickmarks"}</definedName>
    <definedName name="wrn.Aging._.and._.Trend._.Analysis._3" localSheetId="23" hidden="1">{#N/A,#N/A,FALSE,"Aging Summary";#N/A,#N/A,FALSE,"Ratio Analysis";#N/A,#N/A,FALSE,"Test 120 Day Accts";#N/A,#N/A,FALSE,"Tickmarks"}</definedName>
    <definedName name="wrn.Aging._.and._.Trend._.Analysis._3" localSheetId="9"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localSheetId="2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1_1" hidden="1">{#N/A,#N/A,FALSE,"Aging Summary";#N/A,#N/A,FALSE,"Ratio Analysis";#N/A,#N/A,FALSE,"Test 120 Day Accts";#N/A,#N/A,FALSE,"Tickmarks"}</definedName>
    <definedName name="wrn.Aging._.and._.Trend._.Analysis._3_1_2" hidden="1">{#N/A,#N/A,FALSE,"Aging Summary";#N/A,#N/A,FALSE,"Ratio Analysis";#N/A,#N/A,FALSE,"Test 120 Day Accts";#N/A,#N/A,FALSE,"Tickmarks"}</definedName>
    <definedName name="wrn.Aging._.and._.Trend._.Analysis._3_1_3" hidden="1">{#N/A,#N/A,FALSE,"Aging Summary";#N/A,#N/A,FALSE,"Ratio Analysis";#N/A,#N/A,FALSE,"Test 120 Day Accts";#N/A,#N/A,FALSE,"Tickmarks"}</definedName>
    <definedName name="wrn.Aging._.and._.Trend._.Analysis._3_1_4" hidden="1">{#N/A,#N/A,FALSE,"Aging Summary";#N/A,#N/A,FALSE,"Ratio Analysis";#N/A,#N/A,FALSE,"Test 120 Day Accts";#N/A,#N/A,FALSE,"Tickmarks"}</definedName>
    <definedName name="wrn.Aging._.and._.Trend._.Analysis._3_1_5" hidden="1">{#N/A,#N/A,FALSE,"Aging Summary";#N/A,#N/A,FALSE,"Ratio Analysis";#N/A,#N/A,FALSE,"Test 120 Day Accts";#N/A,#N/A,FALSE,"Tickmarks"}</definedName>
    <definedName name="wrn.Aging._.and._.Trend._.Analysis._3_2" localSheetId="23"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2_1" hidden="1">{#N/A,#N/A,FALSE,"Aging Summary";#N/A,#N/A,FALSE,"Ratio Analysis";#N/A,#N/A,FALSE,"Test 120 Day Accts";#N/A,#N/A,FALSE,"Tickmarks"}</definedName>
    <definedName name="wrn.Aging._.and._.Trend._.Analysis._3_2_2" hidden="1">{#N/A,#N/A,FALSE,"Aging Summary";#N/A,#N/A,FALSE,"Ratio Analysis";#N/A,#N/A,FALSE,"Test 120 Day Accts";#N/A,#N/A,FALSE,"Tickmarks"}</definedName>
    <definedName name="wrn.Aging._.and._.Trend._.Analysis._3_2_3" hidden="1">{#N/A,#N/A,FALSE,"Aging Summary";#N/A,#N/A,FALSE,"Ratio Analysis";#N/A,#N/A,FALSE,"Test 120 Day Accts";#N/A,#N/A,FALSE,"Tickmarks"}</definedName>
    <definedName name="wrn.Aging._.and._.Trend._.Analysis._3_2_4" hidden="1">{#N/A,#N/A,FALSE,"Aging Summary";#N/A,#N/A,FALSE,"Ratio Analysis";#N/A,#N/A,FALSE,"Test 120 Day Accts";#N/A,#N/A,FALSE,"Tickmarks"}</definedName>
    <definedName name="wrn.Aging._.and._.Trend._.Analysis._3_2_5" hidden="1">{#N/A,#N/A,FALSE,"Aging Summary";#N/A,#N/A,FALSE,"Ratio Analysis";#N/A,#N/A,FALSE,"Test 120 Day Accts";#N/A,#N/A,FALSE,"Tickmarks"}</definedName>
    <definedName name="wrn.Aging._.and._.Trend._.Analysis._3_3" localSheetId="23"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3_1" hidden="1">{#N/A,#N/A,FALSE,"Aging Summary";#N/A,#N/A,FALSE,"Ratio Analysis";#N/A,#N/A,FALSE,"Test 120 Day Accts";#N/A,#N/A,FALSE,"Tickmarks"}</definedName>
    <definedName name="wrn.Aging._.and._.Trend._.Analysis._3_3_2" hidden="1">{#N/A,#N/A,FALSE,"Aging Summary";#N/A,#N/A,FALSE,"Ratio Analysis";#N/A,#N/A,FALSE,"Test 120 Day Accts";#N/A,#N/A,FALSE,"Tickmarks"}</definedName>
    <definedName name="wrn.Aging._.and._.Trend._.Analysis._3_3_3" hidden="1">{#N/A,#N/A,FALSE,"Aging Summary";#N/A,#N/A,FALSE,"Ratio Analysis";#N/A,#N/A,FALSE,"Test 120 Day Accts";#N/A,#N/A,FALSE,"Tickmarks"}</definedName>
    <definedName name="wrn.Aging._.and._.Trend._.Analysis._3_3_4" hidden="1">{#N/A,#N/A,FALSE,"Aging Summary";#N/A,#N/A,FALSE,"Ratio Analysis";#N/A,#N/A,FALSE,"Test 120 Day Accts";#N/A,#N/A,FALSE,"Tickmarks"}</definedName>
    <definedName name="wrn.Aging._.and._.Trend._.Analysis._3_3_5" hidden="1">{#N/A,#N/A,FALSE,"Aging Summary";#N/A,#N/A,FALSE,"Ratio Analysis";#N/A,#N/A,FALSE,"Test 120 Day Accts";#N/A,#N/A,FALSE,"Tickmarks"}</definedName>
    <definedName name="wrn.Aging._.and._.Trend._.Analysis._3_4" localSheetId="2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4_1" hidden="1">{#N/A,#N/A,FALSE,"Aging Summary";#N/A,#N/A,FALSE,"Ratio Analysis";#N/A,#N/A,FALSE,"Test 120 Day Accts";#N/A,#N/A,FALSE,"Tickmarks"}</definedName>
    <definedName name="wrn.Aging._.and._.Trend._.Analysis._3_4_2" hidden="1">{#N/A,#N/A,FALSE,"Aging Summary";#N/A,#N/A,FALSE,"Ratio Analysis";#N/A,#N/A,FALSE,"Test 120 Day Accts";#N/A,#N/A,FALSE,"Tickmarks"}</definedName>
    <definedName name="wrn.Aging._.and._.Trend._.Analysis._3_4_3" hidden="1">{#N/A,#N/A,FALSE,"Aging Summary";#N/A,#N/A,FALSE,"Ratio Analysis";#N/A,#N/A,FALSE,"Test 120 Day Accts";#N/A,#N/A,FALSE,"Tickmarks"}</definedName>
    <definedName name="wrn.Aging._.and._.Trend._.Analysis._3_4_4" hidden="1">{#N/A,#N/A,FALSE,"Aging Summary";#N/A,#N/A,FALSE,"Ratio Analysis";#N/A,#N/A,FALSE,"Test 120 Day Accts";#N/A,#N/A,FALSE,"Tickmarks"}</definedName>
    <definedName name="wrn.Aging._.and._.Trend._.Analysis._3_4_5" hidden="1">{#N/A,#N/A,FALSE,"Aging Summary";#N/A,#N/A,FALSE,"Ratio Analysis";#N/A,#N/A,FALSE,"Test 120 Day Accts";#N/A,#N/A,FALSE,"Tickmarks"}</definedName>
    <definedName name="wrn.Aging._.and._.Trend._.Analysis._3_5" localSheetId="23"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3_5_1" hidden="1">{#N/A,#N/A,FALSE,"Aging Summary";#N/A,#N/A,FALSE,"Ratio Analysis";#N/A,#N/A,FALSE,"Test 120 Day Accts";#N/A,#N/A,FALSE,"Tickmarks"}</definedName>
    <definedName name="wrn.Aging._.and._.Trend._.Analysis._3_5_2" hidden="1">{#N/A,#N/A,FALSE,"Aging Summary";#N/A,#N/A,FALSE,"Ratio Analysis";#N/A,#N/A,FALSE,"Test 120 Day Accts";#N/A,#N/A,FALSE,"Tickmarks"}</definedName>
    <definedName name="wrn.Aging._.and._.Trend._.Analysis._3_5_3" hidden="1">{#N/A,#N/A,FALSE,"Aging Summary";#N/A,#N/A,FALSE,"Ratio Analysis";#N/A,#N/A,FALSE,"Test 120 Day Accts";#N/A,#N/A,FALSE,"Tickmarks"}</definedName>
    <definedName name="wrn.Aging._.and._.Trend._.Analysis._3_5_4" hidden="1">{#N/A,#N/A,FALSE,"Aging Summary";#N/A,#N/A,FALSE,"Ratio Analysis";#N/A,#N/A,FALSE,"Test 120 Day Accts";#N/A,#N/A,FALSE,"Tickmarks"}</definedName>
    <definedName name="wrn.Aging._.and._.Trend._.Analysis._3_5_5" hidden="1">{#N/A,#N/A,FALSE,"Aging Summary";#N/A,#N/A,FALSE,"Ratio Analysis";#N/A,#N/A,FALSE,"Test 120 Day Accts";#N/A,#N/A,FALSE,"Tickmarks"}</definedName>
    <definedName name="wrn.Aging._.and._.Trend._.Analysis._4" localSheetId="13" hidden="1">{#N/A,#N/A,FALSE,"Aging Summary";#N/A,#N/A,FALSE,"Ratio Analysis";#N/A,#N/A,FALSE,"Test 120 Day Accts";#N/A,#N/A,FALSE,"Tickmarks"}</definedName>
    <definedName name="wrn.Aging._.and._.Trend._.Analysis._4" localSheetId="23" hidden="1">{#N/A,#N/A,FALSE,"Aging Summary";#N/A,#N/A,FALSE,"Ratio Analysis";#N/A,#N/A,FALSE,"Test 120 Day Accts";#N/A,#N/A,FALSE,"Tickmarks"}</definedName>
    <definedName name="wrn.Aging._.and._.Trend._.Analysis._4" localSheetId="9"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localSheetId="23"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1_1" hidden="1">{#N/A,#N/A,FALSE,"Aging Summary";#N/A,#N/A,FALSE,"Ratio Analysis";#N/A,#N/A,FALSE,"Test 120 Day Accts";#N/A,#N/A,FALSE,"Tickmarks"}</definedName>
    <definedName name="wrn.Aging._.and._.Trend._.Analysis._4_1_2" hidden="1">{#N/A,#N/A,FALSE,"Aging Summary";#N/A,#N/A,FALSE,"Ratio Analysis";#N/A,#N/A,FALSE,"Test 120 Day Accts";#N/A,#N/A,FALSE,"Tickmarks"}</definedName>
    <definedName name="wrn.Aging._.and._.Trend._.Analysis._4_1_3" hidden="1">{#N/A,#N/A,FALSE,"Aging Summary";#N/A,#N/A,FALSE,"Ratio Analysis";#N/A,#N/A,FALSE,"Test 120 Day Accts";#N/A,#N/A,FALSE,"Tickmarks"}</definedName>
    <definedName name="wrn.Aging._.and._.Trend._.Analysis._4_1_4" hidden="1">{#N/A,#N/A,FALSE,"Aging Summary";#N/A,#N/A,FALSE,"Ratio Analysis";#N/A,#N/A,FALSE,"Test 120 Day Accts";#N/A,#N/A,FALSE,"Tickmarks"}</definedName>
    <definedName name="wrn.Aging._.and._.Trend._.Analysis._4_1_5" hidden="1">{#N/A,#N/A,FALSE,"Aging Summary";#N/A,#N/A,FALSE,"Ratio Analysis";#N/A,#N/A,FALSE,"Test 120 Day Accts";#N/A,#N/A,FALSE,"Tickmarks"}</definedName>
    <definedName name="wrn.Aging._.and._.Trend._.Analysis._4_2" localSheetId="23"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2_1" hidden="1">{#N/A,#N/A,FALSE,"Aging Summary";#N/A,#N/A,FALSE,"Ratio Analysis";#N/A,#N/A,FALSE,"Test 120 Day Accts";#N/A,#N/A,FALSE,"Tickmarks"}</definedName>
    <definedName name="wrn.Aging._.and._.Trend._.Analysis._4_2_2" hidden="1">{#N/A,#N/A,FALSE,"Aging Summary";#N/A,#N/A,FALSE,"Ratio Analysis";#N/A,#N/A,FALSE,"Test 120 Day Accts";#N/A,#N/A,FALSE,"Tickmarks"}</definedName>
    <definedName name="wrn.Aging._.and._.Trend._.Analysis._4_2_3" hidden="1">{#N/A,#N/A,FALSE,"Aging Summary";#N/A,#N/A,FALSE,"Ratio Analysis";#N/A,#N/A,FALSE,"Test 120 Day Accts";#N/A,#N/A,FALSE,"Tickmarks"}</definedName>
    <definedName name="wrn.Aging._.and._.Trend._.Analysis._4_2_4" hidden="1">{#N/A,#N/A,FALSE,"Aging Summary";#N/A,#N/A,FALSE,"Ratio Analysis";#N/A,#N/A,FALSE,"Test 120 Day Accts";#N/A,#N/A,FALSE,"Tickmarks"}</definedName>
    <definedName name="wrn.Aging._.and._.Trend._.Analysis._4_2_5" hidden="1">{#N/A,#N/A,FALSE,"Aging Summary";#N/A,#N/A,FALSE,"Ratio Analysis";#N/A,#N/A,FALSE,"Test 120 Day Accts";#N/A,#N/A,FALSE,"Tickmarks"}</definedName>
    <definedName name="wrn.Aging._.and._.Trend._.Analysis._4_3" localSheetId="23"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3_1" hidden="1">{#N/A,#N/A,FALSE,"Aging Summary";#N/A,#N/A,FALSE,"Ratio Analysis";#N/A,#N/A,FALSE,"Test 120 Day Accts";#N/A,#N/A,FALSE,"Tickmarks"}</definedName>
    <definedName name="wrn.Aging._.and._.Trend._.Analysis._4_3_2" hidden="1">{#N/A,#N/A,FALSE,"Aging Summary";#N/A,#N/A,FALSE,"Ratio Analysis";#N/A,#N/A,FALSE,"Test 120 Day Accts";#N/A,#N/A,FALSE,"Tickmarks"}</definedName>
    <definedName name="wrn.Aging._.and._.Trend._.Analysis._4_3_3" hidden="1">{#N/A,#N/A,FALSE,"Aging Summary";#N/A,#N/A,FALSE,"Ratio Analysis";#N/A,#N/A,FALSE,"Test 120 Day Accts";#N/A,#N/A,FALSE,"Tickmarks"}</definedName>
    <definedName name="wrn.Aging._.and._.Trend._.Analysis._4_3_4" hidden="1">{#N/A,#N/A,FALSE,"Aging Summary";#N/A,#N/A,FALSE,"Ratio Analysis";#N/A,#N/A,FALSE,"Test 120 Day Accts";#N/A,#N/A,FALSE,"Tickmarks"}</definedName>
    <definedName name="wrn.Aging._.and._.Trend._.Analysis._4_3_5" hidden="1">{#N/A,#N/A,FALSE,"Aging Summary";#N/A,#N/A,FALSE,"Ratio Analysis";#N/A,#N/A,FALSE,"Test 120 Day Accts";#N/A,#N/A,FALSE,"Tickmarks"}</definedName>
    <definedName name="wrn.Aging._.and._.Trend._.Analysis._4_4" localSheetId="2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4_1" hidden="1">{#N/A,#N/A,FALSE,"Aging Summary";#N/A,#N/A,FALSE,"Ratio Analysis";#N/A,#N/A,FALSE,"Test 120 Day Accts";#N/A,#N/A,FALSE,"Tickmarks"}</definedName>
    <definedName name="wrn.Aging._.and._.Trend._.Analysis._4_4_2" hidden="1">{#N/A,#N/A,FALSE,"Aging Summary";#N/A,#N/A,FALSE,"Ratio Analysis";#N/A,#N/A,FALSE,"Test 120 Day Accts";#N/A,#N/A,FALSE,"Tickmarks"}</definedName>
    <definedName name="wrn.Aging._.and._.Trend._.Analysis._4_4_3" hidden="1">{#N/A,#N/A,FALSE,"Aging Summary";#N/A,#N/A,FALSE,"Ratio Analysis";#N/A,#N/A,FALSE,"Test 120 Day Accts";#N/A,#N/A,FALSE,"Tickmarks"}</definedName>
    <definedName name="wrn.Aging._.and._.Trend._.Analysis._4_4_4" hidden="1">{#N/A,#N/A,FALSE,"Aging Summary";#N/A,#N/A,FALSE,"Ratio Analysis";#N/A,#N/A,FALSE,"Test 120 Day Accts";#N/A,#N/A,FALSE,"Tickmarks"}</definedName>
    <definedName name="wrn.Aging._.and._.Trend._.Analysis._4_4_5" hidden="1">{#N/A,#N/A,FALSE,"Aging Summary";#N/A,#N/A,FALSE,"Ratio Analysis";#N/A,#N/A,FALSE,"Test 120 Day Accts";#N/A,#N/A,FALSE,"Tickmarks"}</definedName>
    <definedName name="wrn.Aging._.and._.Trend._.Analysis._4_5" localSheetId="23"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4_5_1" hidden="1">{#N/A,#N/A,FALSE,"Aging Summary";#N/A,#N/A,FALSE,"Ratio Analysis";#N/A,#N/A,FALSE,"Test 120 Day Accts";#N/A,#N/A,FALSE,"Tickmarks"}</definedName>
    <definedName name="wrn.Aging._.and._.Trend._.Analysis._4_5_2" hidden="1">{#N/A,#N/A,FALSE,"Aging Summary";#N/A,#N/A,FALSE,"Ratio Analysis";#N/A,#N/A,FALSE,"Test 120 Day Accts";#N/A,#N/A,FALSE,"Tickmarks"}</definedName>
    <definedName name="wrn.Aging._.and._.Trend._.Analysis._4_5_3" hidden="1">{#N/A,#N/A,FALSE,"Aging Summary";#N/A,#N/A,FALSE,"Ratio Analysis";#N/A,#N/A,FALSE,"Test 120 Day Accts";#N/A,#N/A,FALSE,"Tickmarks"}</definedName>
    <definedName name="wrn.Aging._.and._.Trend._.Analysis._4_5_4" hidden="1">{#N/A,#N/A,FALSE,"Aging Summary";#N/A,#N/A,FALSE,"Ratio Analysis";#N/A,#N/A,FALSE,"Test 120 Day Accts";#N/A,#N/A,FALSE,"Tickmarks"}</definedName>
    <definedName name="wrn.Aging._.and._.Trend._.Analysis._4_5_5" hidden="1">{#N/A,#N/A,FALSE,"Aging Summary";#N/A,#N/A,FALSE,"Ratio Analysis";#N/A,#N/A,FALSE,"Test 120 Day Accts";#N/A,#N/A,FALSE,"Tickmarks"}</definedName>
    <definedName name="wrn.Aging._.and._.Trend._.Analysis._5" localSheetId="13" hidden="1">{#N/A,#N/A,FALSE,"Aging Summary";#N/A,#N/A,FALSE,"Ratio Analysis";#N/A,#N/A,FALSE,"Test 120 Day Accts";#N/A,#N/A,FALSE,"Tickmarks"}</definedName>
    <definedName name="wrn.Aging._.and._.Trend._.Analysis._5" localSheetId="23" hidden="1">{#N/A,#N/A,FALSE,"Aging Summary";#N/A,#N/A,FALSE,"Ratio Analysis";#N/A,#N/A,FALSE,"Test 120 Day Accts";#N/A,#N/A,FALSE,"Tickmarks"}</definedName>
    <definedName name="wrn.Aging._.and._.Trend._.Analysis._5" localSheetId="9"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localSheetId="23"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1_1" hidden="1">{#N/A,#N/A,FALSE,"Aging Summary";#N/A,#N/A,FALSE,"Ratio Analysis";#N/A,#N/A,FALSE,"Test 120 Day Accts";#N/A,#N/A,FALSE,"Tickmarks"}</definedName>
    <definedName name="wrn.Aging._.and._.Trend._.Analysis._5_1_2" hidden="1">{#N/A,#N/A,FALSE,"Aging Summary";#N/A,#N/A,FALSE,"Ratio Analysis";#N/A,#N/A,FALSE,"Test 120 Day Accts";#N/A,#N/A,FALSE,"Tickmarks"}</definedName>
    <definedName name="wrn.Aging._.and._.Trend._.Analysis._5_1_3" hidden="1">{#N/A,#N/A,FALSE,"Aging Summary";#N/A,#N/A,FALSE,"Ratio Analysis";#N/A,#N/A,FALSE,"Test 120 Day Accts";#N/A,#N/A,FALSE,"Tickmarks"}</definedName>
    <definedName name="wrn.Aging._.and._.Trend._.Analysis._5_1_4" hidden="1">{#N/A,#N/A,FALSE,"Aging Summary";#N/A,#N/A,FALSE,"Ratio Analysis";#N/A,#N/A,FALSE,"Test 120 Day Accts";#N/A,#N/A,FALSE,"Tickmarks"}</definedName>
    <definedName name="wrn.Aging._.and._.Trend._.Analysis._5_1_5" hidden="1">{#N/A,#N/A,FALSE,"Aging Summary";#N/A,#N/A,FALSE,"Ratio Analysis";#N/A,#N/A,FALSE,"Test 120 Day Accts";#N/A,#N/A,FALSE,"Tickmarks"}</definedName>
    <definedName name="wrn.Aging._.and._.Trend._.Analysis._5_2" localSheetId="23"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2_1" hidden="1">{#N/A,#N/A,FALSE,"Aging Summary";#N/A,#N/A,FALSE,"Ratio Analysis";#N/A,#N/A,FALSE,"Test 120 Day Accts";#N/A,#N/A,FALSE,"Tickmarks"}</definedName>
    <definedName name="wrn.Aging._.and._.Trend._.Analysis._5_2_2" hidden="1">{#N/A,#N/A,FALSE,"Aging Summary";#N/A,#N/A,FALSE,"Ratio Analysis";#N/A,#N/A,FALSE,"Test 120 Day Accts";#N/A,#N/A,FALSE,"Tickmarks"}</definedName>
    <definedName name="wrn.Aging._.and._.Trend._.Analysis._5_2_3" hidden="1">{#N/A,#N/A,FALSE,"Aging Summary";#N/A,#N/A,FALSE,"Ratio Analysis";#N/A,#N/A,FALSE,"Test 120 Day Accts";#N/A,#N/A,FALSE,"Tickmarks"}</definedName>
    <definedName name="wrn.Aging._.and._.Trend._.Analysis._5_2_4" hidden="1">{#N/A,#N/A,FALSE,"Aging Summary";#N/A,#N/A,FALSE,"Ratio Analysis";#N/A,#N/A,FALSE,"Test 120 Day Accts";#N/A,#N/A,FALSE,"Tickmarks"}</definedName>
    <definedName name="wrn.Aging._.and._.Trend._.Analysis._5_2_5" hidden="1">{#N/A,#N/A,FALSE,"Aging Summary";#N/A,#N/A,FALSE,"Ratio Analysis";#N/A,#N/A,FALSE,"Test 120 Day Accts";#N/A,#N/A,FALSE,"Tickmarks"}</definedName>
    <definedName name="wrn.Aging._.and._.Trend._.Analysis._5_3" localSheetId="23"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3_1" hidden="1">{#N/A,#N/A,FALSE,"Aging Summary";#N/A,#N/A,FALSE,"Ratio Analysis";#N/A,#N/A,FALSE,"Test 120 Day Accts";#N/A,#N/A,FALSE,"Tickmarks"}</definedName>
    <definedName name="wrn.Aging._.and._.Trend._.Analysis._5_3_2" hidden="1">{#N/A,#N/A,FALSE,"Aging Summary";#N/A,#N/A,FALSE,"Ratio Analysis";#N/A,#N/A,FALSE,"Test 120 Day Accts";#N/A,#N/A,FALSE,"Tickmarks"}</definedName>
    <definedName name="wrn.Aging._.and._.Trend._.Analysis._5_3_3" hidden="1">{#N/A,#N/A,FALSE,"Aging Summary";#N/A,#N/A,FALSE,"Ratio Analysis";#N/A,#N/A,FALSE,"Test 120 Day Accts";#N/A,#N/A,FALSE,"Tickmarks"}</definedName>
    <definedName name="wrn.Aging._.and._.Trend._.Analysis._5_3_4" hidden="1">{#N/A,#N/A,FALSE,"Aging Summary";#N/A,#N/A,FALSE,"Ratio Analysis";#N/A,#N/A,FALSE,"Test 120 Day Accts";#N/A,#N/A,FALSE,"Tickmarks"}</definedName>
    <definedName name="wrn.Aging._.and._.Trend._.Analysis._5_3_5" hidden="1">{#N/A,#N/A,FALSE,"Aging Summary";#N/A,#N/A,FALSE,"Ratio Analysis";#N/A,#N/A,FALSE,"Test 120 Day Accts";#N/A,#N/A,FALSE,"Tickmarks"}</definedName>
    <definedName name="wrn.Aging._.and._.Trend._.Analysis._5_4" localSheetId="2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4_1" hidden="1">{#N/A,#N/A,FALSE,"Aging Summary";#N/A,#N/A,FALSE,"Ratio Analysis";#N/A,#N/A,FALSE,"Test 120 Day Accts";#N/A,#N/A,FALSE,"Tickmarks"}</definedName>
    <definedName name="wrn.Aging._.and._.Trend._.Analysis._5_4_2" hidden="1">{#N/A,#N/A,FALSE,"Aging Summary";#N/A,#N/A,FALSE,"Ratio Analysis";#N/A,#N/A,FALSE,"Test 120 Day Accts";#N/A,#N/A,FALSE,"Tickmarks"}</definedName>
    <definedName name="wrn.Aging._.and._.Trend._.Analysis._5_4_3" hidden="1">{#N/A,#N/A,FALSE,"Aging Summary";#N/A,#N/A,FALSE,"Ratio Analysis";#N/A,#N/A,FALSE,"Test 120 Day Accts";#N/A,#N/A,FALSE,"Tickmarks"}</definedName>
    <definedName name="wrn.Aging._.and._.Trend._.Analysis._5_4_4" hidden="1">{#N/A,#N/A,FALSE,"Aging Summary";#N/A,#N/A,FALSE,"Ratio Analysis";#N/A,#N/A,FALSE,"Test 120 Day Accts";#N/A,#N/A,FALSE,"Tickmarks"}</definedName>
    <definedName name="wrn.Aging._.and._.Trend._.Analysis._5_4_5" hidden="1">{#N/A,#N/A,FALSE,"Aging Summary";#N/A,#N/A,FALSE,"Ratio Analysis";#N/A,#N/A,FALSE,"Test 120 Day Accts";#N/A,#N/A,FALSE,"Tickmarks"}</definedName>
    <definedName name="wrn.Aging._.and._.Trend._.Analysis._5_5" localSheetId="23"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_5_5_1" hidden="1">{#N/A,#N/A,FALSE,"Aging Summary";#N/A,#N/A,FALSE,"Ratio Analysis";#N/A,#N/A,FALSE,"Test 120 Day Accts";#N/A,#N/A,FALSE,"Tickmarks"}</definedName>
    <definedName name="wrn.Aging._.and._.Trend._.Analysis._5_5_2" hidden="1">{#N/A,#N/A,FALSE,"Aging Summary";#N/A,#N/A,FALSE,"Ratio Analysis";#N/A,#N/A,FALSE,"Test 120 Day Accts";#N/A,#N/A,FALSE,"Tickmarks"}</definedName>
    <definedName name="wrn.Aging._.and._.Trend._.Analysis._5_5_3" hidden="1">{#N/A,#N/A,FALSE,"Aging Summary";#N/A,#N/A,FALSE,"Ratio Analysis";#N/A,#N/A,FALSE,"Test 120 Day Accts";#N/A,#N/A,FALSE,"Tickmarks"}</definedName>
    <definedName name="wrn.Aging._.and._.Trend._.Analysis._5_5_4" hidden="1">{#N/A,#N/A,FALSE,"Aging Summary";#N/A,#N/A,FALSE,"Ratio Analysis";#N/A,#N/A,FALSE,"Test 120 Day Accts";#N/A,#N/A,FALSE,"Tickmarks"}</definedName>
    <definedName name="wrn.Aging._.and._.Trend._.Analysis._5_5_5" hidden="1">{#N/A,#N/A,FALSE,"Aging Summary";#N/A,#N/A,FALSE,"Ratio Analysis";#N/A,#N/A,FALSE,"Test 120 Day Accts";#N/A,#N/A,FALSE,"Tickmarks"}</definedName>
    <definedName name="ww" localSheetId="13" hidden="1">{#N/A,#N/A,FALSE,"Aging Summary";#N/A,#N/A,FALSE,"Ratio Analysis";#N/A,#N/A,FALSE,"Test 120 Day Accts";#N/A,#N/A,FALSE,"Tickmarks"}</definedName>
    <definedName name="ww" localSheetId="23" hidden="1">{#N/A,#N/A,FALSE,"Aging Summary";#N/A,#N/A,FALSE,"Ratio Analysis";#N/A,#N/A,FALSE,"Test 120 Day Accts";#N/A,#N/A,FALSE,"Tickmarks"}</definedName>
    <definedName name="ww" localSheetId="9" hidden="1">{#N/A,#N/A,FALSE,"Aging Summary";#N/A,#N/A,FALSE,"Ratio Analysis";#N/A,#N/A,FALSE,"Test 120 Day Accts";#N/A,#N/A,FALSE,"Tickmarks"}</definedName>
    <definedName name="ww" hidden="1">{#N/A,#N/A,FALSE,"Aging Summary";#N/A,#N/A,FALSE,"Ratio Analysis";#N/A,#N/A,FALSE,"Test 120 Day Accts";#N/A,#N/A,FALSE,"Tickmarks"}</definedName>
    <definedName name="ww_1" localSheetId="13" hidden="1">{#N/A,#N/A,FALSE,"Aging Summary";#N/A,#N/A,FALSE,"Ratio Analysis";#N/A,#N/A,FALSE,"Test 120 Day Accts";#N/A,#N/A,FALSE,"Tickmarks"}</definedName>
    <definedName name="ww_1" localSheetId="23" hidden="1">{#N/A,#N/A,FALSE,"Aging Summary";#N/A,#N/A,FALSE,"Ratio Analysis";#N/A,#N/A,FALSE,"Test 120 Day Accts";#N/A,#N/A,FALSE,"Tickmarks"}</definedName>
    <definedName name="ww_1" localSheetId="9" hidden="1">{#N/A,#N/A,FALSE,"Aging Summary";#N/A,#N/A,FALSE,"Ratio Analysis";#N/A,#N/A,FALSE,"Test 120 Day Accts";#N/A,#N/A,FALSE,"Tickmarks"}</definedName>
    <definedName name="ww_1" hidden="1">{#N/A,#N/A,FALSE,"Aging Summary";#N/A,#N/A,FALSE,"Ratio Analysis";#N/A,#N/A,FALSE,"Test 120 Day Accts";#N/A,#N/A,FALSE,"Tickmarks"}</definedName>
    <definedName name="ww_1_1" localSheetId="13" hidden="1">{#N/A,#N/A,FALSE,"Aging Summary";#N/A,#N/A,FALSE,"Ratio Analysis";#N/A,#N/A,FALSE,"Test 120 Day Accts";#N/A,#N/A,FALSE,"Tickmarks"}</definedName>
    <definedName name="ww_1_1" localSheetId="23" hidden="1">{#N/A,#N/A,FALSE,"Aging Summary";#N/A,#N/A,FALSE,"Ratio Analysis";#N/A,#N/A,FALSE,"Test 120 Day Accts";#N/A,#N/A,FALSE,"Tickmarks"}</definedName>
    <definedName name="ww_1_1" localSheetId="9" hidden="1">{#N/A,#N/A,FALSE,"Aging Summary";#N/A,#N/A,FALSE,"Ratio Analysis";#N/A,#N/A,FALSE,"Test 120 Day Accts";#N/A,#N/A,FALSE,"Tickmarks"}</definedName>
    <definedName name="ww_1_1" hidden="1">{#N/A,#N/A,FALSE,"Aging Summary";#N/A,#N/A,FALSE,"Ratio Analysis";#N/A,#N/A,FALSE,"Test 120 Day Accts";#N/A,#N/A,FALSE,"Tickmarks"}</definedName>
    <definedName name="ww_1_1_1" localSheetId="13" hidden="1">{#N/A,#N/A,FALSE,"Aging Summary";#N/A,#N/A,FALSE,"Ratio Analysis";#N/A,#N/A,FALSE,"Test 120 Day Accts";#N/A,#N/A,FALSE,"Tickmarks"}</definedName>
    <definedName name="ww_1_1_1" localSheetId="23" hidden="1">{#N/A,#N/A,FALSE,"Aging Summary";#N/A,#N/A,FALSE,"Ratio Analysis";#N/A,#N/A,FALSE,"Test 120 Day Accts";#N/A,#N/A,FALSE,"Tickmarks"}</definedName>
    <definedName name="ww_1_1_1" localSheetId="9" hidden="1">{#N/A,#N/A,FALSE,"Aging Summary";#N/A,#N/A,FALSE,"Ratio Analysis";#N/A,#N/A,FALSE,"Test 120 Day Accts";#N/A,#N/A,FALSE,"Tickmarks"}</definedName>
    <definedName name="ww_1_1_1" hidden="1">{#N/A,#N/A,FALSE,"Aging Summary";#N/A,#N/A,FALSE,"Ratio Analysis";#N/A,#N/A,FALSE,"Test 120 Day Accts";#N/A,#N/A,FALSE,"Tickmarks"}</definedName>
    <definedName name="ww_1_1_1_1" localSheetId="23" hidden="1">{#N/A,#N/A,FALSE,"Aging Summary";#N/A,#N/A,FALSE,"Ratio Analysis";#N/A,#N/A,FALSE,"Test 120 Day Accts";#N/A,#N/A,FALSE,"Tickmarks"}</definedName>
    <definedName name="ww_1_1_1_1" hidden="1">{#N/A,#N/A,FALSE,"Aging Summary";#N/A,#N/A,FALSE,"Ratio Analysis";#N/A,#N/A,FALSE,"Test 120 Day Accts";#N/A,#N/A,FALSE,"Tickmarks"}</definedName>
    <definedName name="ww_1_1_1_1_1" hidden="1">{#N/A,#N/A,FALSE,"Aging Summary";#N/A,#N/A,FALSE,"Ratio Analysis";#N/A,#N/A,FALSE,"Test 120 Day Accts";#N/A,#N/A,FALSE,"Tickmarks"}</definedName>
    <definedName name="ww_1_1_1_1_2" hidden="1">{#N/A,#N/A,FALSE,"Aging Summary";#N/A,#N/A,FALSE,"Ratio Analysis";#N/A,#N/A,FALSE,"Test 120 Day Accts";#N/A,#N/A,FALSE,"Tickmarks"}</definedName>
    <definedName name="ww_1_1_1_1_3" hidden="1">{#N/A,#N/A,FALSE,"Aging Summary";#N/A,#N/A,FALSE,"Ratio Analysis";#N/A,#N/A,FALSE,"Test 120 Day Accts";#N/A,#N/A,FALSE,"Tickmarks"}</definedName>
    <definedName name="ww_1_1_1_1_4" hidden="1">{#N/A,#N/A,FALSE,"Aging Summary";#N/A,#N/A,FALSE,"Ratio Analysis";#N/A,#N/A,FALSE,"Test 120 Day Accts";#N/A,#N/A,FALSE,"Tickmarks"}</definedName>
    <definedName name="ww_1_1_1_1_5" hidden="1">{#N/A,#N/A,FALSE,"Aging Summary";#N/A,#N/A,FALSE,"Ratio Analysis";#N/A,#N/A,FALSE,"Test 120 Day Accts";#N/A,#N/A,FALSE,"Tickmarks"}</definedName>
    <definedName name="ww_1_1_1_2" localSheetId="23" hidden="1">{#N/A,#N/A,FALSE,"Aging Summary";#N/A,#N/A,FALSE,"Ratio Analysis";#N/A,#N/A,FALSE,"Test 120 Day Accts";#N/A,#N/A,FALSE,"Tickmarks"}</definedName>
    <definedName name="ww_1_1_1_2" hidden="1">{#N/A,#N/A,FALSE,"Aging Summary";#N/A,#N/A,FALSE,"Ratio Analysis";#N/A,#N/A,FALSE,"Test 120 Day Accts";#N/A,#N/A,FALSE,"Tickmarks"}</definedName>
    <definedName name="ww_1_1_1_2_1" hidden="1">{#N/A,#N/A,FALSE,"Aging Summary";#N/A,#N/A,FALSE,"Ratio Analysis";#N/A,#N/A,FALSE,"Test 120 Day Accts";#N/A,#N/A,FALSE,"Tickmarks"}</definedName>
    <definedName name="ww_1_1_1_2_2" hidden="1">{#N/A,#N/A,FALSE,"Aging Summary";#N/A,#N/A,FALSE,"Ratio Analysis";#N/A,#N/A,FALSE,"Test 120 Day Accts";#N/A,#N/A,FALSE,"Tickmarks"}</definedName>
    <definedName name="ww_1_1_1_2_3" hidden="1">{#N/A,#N/A,FALSE,"Aging Summary";#N/A,#N/A,FALSE,"Ratio Analysis";#N/A,#N/A,FALSE,"Test 120 Day Accts";#N/A,#N/A,FALSE,"Tickmarks"}</definedName>
    <definedName name="ww_1_1_1_2_4" hidden="1">{#N/A,#N/A,FALSE,"Aging Summary";#N/A,#N/A,FALSE,"Ratio Analysis";#N/A,#N/A,FALSE,"Test 120 Day Accts";#N/A,#N/A,FALSE,"Tickmarks"}</definedName>
    <definedName name="ww_1_1_1_2_5" hidden="1">{#N/A,#N/A,FALSE,"Aging Summary";#N/A,#N/A,FALSE,"Ratio Analysis";#N/A,#N/A,FALSE,"Test 120 Day Accts";#N/A,#N/A,FALSE,"Tickmarks"}</definedName>
    <definedName name="ww_1_1_1_3" localSheetId="23" hidden="1">{#N/A,#N/A,FALSE,"Aging Summary";#N/A,#N/A,FALSE,"Ratio Analysis";#N/A,#N/A,FALSE,"Test 120 Day Accts";#N/A,#N/A,FALSE,"Tickmarks"}</definedName>
    <definedName name="ww_1_1_1_3" hidden="1">{#N/A,#N/A,FALSE,"Aging Summary";#N/A,#N/A,FALSE,"Ratio Analysis";#N/A,#N/A,FALSE,"Test 120 Day Accts";#N/A,#N/A,FALSE,"Tickmarks"}</definedName>
    <definedName name="ww_1_1_1_3_1" hidden="1">{#N/A,#N/A,FALSE,"Aging Summary";#N/A,#N/A,FALSE,"Ratio Analysis";#N/A,#N/A,FALSE,"Test 120 Day Accts";#N/A,#N/A,FALSE,"Tickmarks"}</definedName>
    <definedName name="ww_1_1_1_3_2" hidden="1">{#N/A,#N/A,FALSE,"Aging Summary";#N/A,#N/A,FALSE,"Ratio Analysis";#N/A,#N/A,FALSE,"Test 120 Day Accts";#N/A,#N/A,FALSE,"Tickmarks"}</definedName>
    <definedName name="ww_1_1_1_3_3" hidden="1">{#N/A,#N/A,FALSE,"Aging Summary";#N/A,#N/A,FALSE,"Ratio Analysis";#N/A,#N/A,FALSE,"Test 120 Day Accts";#N/A,#N/A,FALSE,"Tickmarks"}</definedName>
    <definedName name="ww_1_1_1_3_4" hidden="1">{#N/A,#N/A,FALSE,"Aging Summary";#N/A,#N/A,FALSE,"Ratio Analysis";#N/A,#N/A,FALSE,"Test 120 Day Accts";#N/A,#N/A,FALSE,"Tickmarks"}</definedName>
    <definedName name="ww_1_1_1_3_5" hidden="1">{#N/A,#N/A,FALSE,"Aging Summary";#N/A,#N/A,FALSE,"Ratio Analysis";#N/A,#N/A,FALSE,"Test 120 Day Accts";#N/A,#N/A,FALSE,"Tickmarks"}</definedName>
    <definedName name="ww_1_1_1_4" localSheetId="23" hidden="1">{#N/A,#N/A,FALSE,"Aging Summary";#N/A,#N/A,FALSE,"Ratio Analysis";#N/A,#N/A,FALSE,"Test 120 Day Accts";#N/A,#N/A,FALSE,"Tickmarks"}</definedName>
    <definedName name="ww_1_1_1_4" hidden="1">{#N/A,#N/A,FALSE,"Aging Summary";#N/A,#N/A,FALSE,"Ratio Analysis";#N/A,#N/A,FALSE,"Test 120 Day Accts";#N/A,#N/A,FALSE,"Tickmarks"}</definedName>
    <definedName name="ww_1_1_1_4_1" hidden="1">{#N/A,#N/A,FALSE,"Aging Summary";#N/A,#N/A,FALSE,"Ratio Analysis";#N/A,#N/A,FALSE,"Test 120 Day Accts";#N/A,#N/A,FALSE,"Tickmarks"}</definedName>
    <definedName name="ww_1_1_1_4_2" hidden="1">{#N/A,#N/A,FALSE,"Aging Summary";#N/A,#N/A,FALSE,"Ratio Analysis";#N/A,#N/A,FALSE,"Test 120 Day Accts";#N/A,#N/A,FALSE,"Tickmarks"}</definedName>
    <definedName name="ww_1_1_1_4_3" hidden="1">{#N/A,#N/A,FALSE,"Aging Summary";#N/A,#N/A,FALSE,"Ratio Analysis";#N/A,#N/A,FALSE,"Test 120 Day Accts";#N/A,#N/A,FALSE,"Tickmarks"}</definedName>
    <definedName name="ww_1_1_1_4_4" hidden="1">{#N/A,#N/A,FALSE,"Aging Summary";#N/A,#N/A,FALSE,"Ratio Analysis";#N/A,#N/A,FALSE,"Test 120 Day Accts";#N/A,#N/A,FALSE,"Tickmarks"}</definedName>
    <definedName name="ww_1_1_1_4_5" hidden="1">{#N/A,#N/A,FALSE,"Aging Summary";#N/A,#N/A,FALSE,"Ratio Analysis";#N/A,#N/A,FALSE,"Test 120 Day Accts";#N/A,#N/A,FALSE,"Tickmarks"}</definedName>
    <definedName name="ww_1_1_1_5" localSheetId="23" hidden="1">{#N/A,#N/A,FALSE,"Aging Summary";#N/A,#N/A,FALSE,"Ratio Analysis";#N/A,#N/A,FALSE,"Test 120 Day Accts";#N/A,#N/A,FALSE,"Tickmarks"}</definedName>
    <definedName name="ww_1_1_1_5" hidden="1">{#N/A,#N/A,FALSE,"Aging Summary";#N/A,#N/A,FALSE,"Ratio Analysis";#N/A,#N/A,FALSE,"Test 120 Day Accts";#N/A,#N/A,FALSE,"Tickmarks"}</definedName>
    <definedName name="ww_1_1_1_5_1" hidden="1">{#N/A,#N/A,FALSE,"Aging Summary";#N/A,#N/A,FALSE,"Ratio Analysis";#N/A,#N/A,FALSE,"Test 120 Day Accts";#N/A,#N/A,FALSE,"Tickmarks"}</definedName>
    <definedName name="ww_1_1_1_5_2" hidden="1">{#N/A,#N/A,FALSE,"Aging Summary";#N/A,#N/A,FALSE,"Ratio Analysis";#N/A,#N/A,FALSE,"Test 120 Day Accts";#N/A,#N/A,FALSE,"Tickmarks"}</definedName>
    <definedName name="ww_1_1_1_5_3" hidden="1">{#N/A,#N/A,FALSE,"Aging Summary";#N/A,#N/A,FALSE,"Ratio Analysis";#N/A,#N/A,FALSE,"Test 120 Day Accts";#N/A,#N/A,FALSE,"Tickmarks"}</definedName>
    <definedName name="ww_1_1_1_5_4" hidden="1">{#N/A,#N/A,FALSE,"Aging Summary";#N/A,#N/A,FALSE,"Ratio Analysis";#N/A,#N/A,FALSE,"Test 120 Day Accts";#N/A,#N/A,FALSE,"Tickmarks"}</definedName>
    <definedName name="ww_1_1_1_5_5" hidden="1">{#N/A,#N/A,FALSE,"Aging Summary";#N/A,#N/A,FALSE,"Ratio Analysis";#N/A,#N/A,FALSE,"Test 120 Day Accts";#N/A,#N/A,FALSE,"Tickmarks"}</definedName>
    <definedName name="ww_1_1_2" localSheetId="13" hidden="1">{#N/A,#N/A,FALSE,"Aging Summary";#N/A,#N/A,FALSE,"Ratio Analysis";#N/A,#N/A,FALSE,"Test 120 Day Accts";#N/A,#N/A,FALSE,"Tickmarks"}</definedName>
    <definedName name="ww_1_1_2" localSheetId="23" hidden="1">{#N/A,#N/A,FALSE,"Aging Summary";#N/A,#N/A,FALSE,"Ratio Analysis";#N/A,#N/A,FALSE,"Test 120 Day Accts";#N/A,#N/A,FALSE,"Tickmarks"}</definedName>
    <definedName name="ww_1_1_2" localSheetId="9" hidden="1">{#N/A,#N/A,FALSE,"Aging Summary";#N/A,#N/A,FALSE,"Ratio Analysis";#N/A,#N/A,FALSE,"Test 120 Day Accts";#N/A,#N/A,FALSE,"Tickmarks"}</definedName>
    <definedName name="ww_1_1_2" hidden="1">{#N/A,#N/A,FALSE,"Aging Summary";#N/A,#N/A,FALSE,"Ratio Analysis";#N/A,#N/A,FALSE,"Test 120 Day Accts";#N/A,#N/A,FALSE,"Tickmarks"}</definedName>
    <definedName name="ww_1_1_2_1" localSheetId="23" hidden="1">{#N/A,#N/A,FALSE,"Aging Summary";#N/A,#N/A,FALSE,"Ratio Analysis";#N/A,#N/A,FALSE,"Test 120 Day Accts";#N/A,#N/A,FALSE,"Tickmarks"}</definedName>
    <definedName name="ww_1_1_2_1" hidden="1">{#N/A,#N/A,FALSE,"Aging Summary";#N/A,#N/A,FALSE,"Ratio Analysis";#N/A,#N/A,FALSE,"Test 120 Day Accts";#N/A,#N/A,FALSE,"Tickmarks"}</definedName>
    <definedName name="ww_1_1_2_1_1" hidden="1">{#N/A,#N/A,FALSE,"Aging Summary";#N/A,#N/A,FALSE,"Ratio Analysis";#N/A,#N/A,FALSE,"Test 120 Day Accts";#N/A,#N/A,FALSE,"Tickmarks"}</definedName>
    <definedName name="ww_1_1_2_1_2" hidden="1">{#N/A,#N/A,FALSE,"Aging Summary";#N/A,#N/A,FALSE,"Ratio Analysis";#N/A,#N/A,FALSE,"Test 120 Day Accts";#N/A,#N/A,FALSE,"Tickmarks"}</definedName>
    <definedName name="ww_1_1_2_1_3" hidden="1">{#N/A,#N/A,FALSE,"Aging Summary";#N/A,#N/A,FALSE,"Ratio Analysis";#N/A,#N/A,FALSE,"Test 120 Day Accts";#N/A,#N/A,FALSE,"Tickmarks"}</definedName>
    <definedName name="ww_1_1_2_1_4" hidden="1">{#N/A,#N/A,FALSE,"Aging Summary";#N/A,#N/A,FALSE,"Ratio Analysis";#N/A,#N/A,FALSE,"Test 120 Day Accts";#N/A,#N/A,FALSE,"Tickmarks"}</definedName>
    <definedName name="ww_1_1_2_1_5" hidden="1">{#N/A,#N/A,FALSE,"Aging Summary";#N/A,#N/A,FALSE,"Ratio Analysis";#N/A,#N/A,FALSE,"Test 120 Day Accts";#N/A,#N/A,FALSE,"Tickmarks"}</definedName>
    <definedName name="ww_1_1_2_2" localSheetId="23" hidden="1">{#N/A,#N/A,FALSE,"Aging Summary";#N/A,#N/A,FALSE,"Ratio Analysis";#N/A,#N/A,FALSE,"Test 120 Day Accts";#N/A,#N/A,FALSE,"Tickmarks"}</definedName>
    <definedName name="ww_1_1_2_2" hidden="1">{#N/A,#N/A,FALSE,"Aging Summary";#N/A,#N/A,FALSE,"Ratio Analysis";#N/A,#N/A,FALSE,"Test 120 Day Accts";#N/A,#N/A,FALSE,"Tickmarks"}</definedName>
    <definedName name="ww_1_1_2_2_1" hidden="1">{#N/A,#N/A,FALSE,"Aging Summary";#N/A,#N/A,FALSE,"Ratio Analysis";#N/A,#N/A,FALSE,"Test 120 Day Accts";#N/A,#N/A,FALSE,"Tickmarks"}</definedName>
    <definedName name="ww_1_1_2_2_2" hidden="1">{#N/A,#N/A,FALSE,"Aging Summary";#N/A,#N/A,FALSE,"Ratio Analysis";#N/A,#N/A,FALSE,"Test 120 Day Accts";#N/A,#N/A,FALSE,"Tickmarks"}</definedName>
    <definedName name="ww_1_1_2_2_3" hidden="1">{#N/A,#N/A,FALSE,"Aging Summary";#N/A,#N/A,FALSE,"Ratio Analysis";#N/A,#N/A,FALSE,"Test 120 Day Accts";#N/A,#N/A,FALSE,"Tickmarks"}</definedName>
    <definedName name="ww_1_1_2_2_4" hidden="1">{#N/A,#N/A,FALSE,"Aging Summary";#N/A,#N/A,FALSE,"Ratio Analysis";#N/A,#N/A,FALSE,"Test 120 Day Accts";#N/A,#N/A,FALSE,"Tickmarks"}</definedName>
    <definedName name="ww_1_1_2_2_5" hidden="1">{#N/A,#N/A,FALSE,"Aging Summary";#N/A,#N/A,FALSE,"Ratio Analysis";#N/A,#N/A,FALSE,"Test 120 Day Accts";#N/A,#N/A,FALSE,"Tickmarks"}</definedName>
    <definedName name="ww_1_1_2_3" localSheetId="23" hidden="1">{#N/A,#N/A,FALSE,"Aging Summary";#N/A,#N/A,FALSE,"Ratio Analysis";#N/A,#N/A,FALSE,"Test 120 Day Accts";#N/A,#N/A,FALSE,"Tickmarks"}</definedName>
    <definedName name="ww_1_1_2_3" hidden="1">{#N/A,#N/A,FALSE,"Aging Summary";#N/A,#N/A,FALSE,"Ratio Analysis";#N/A,#N/A,FALSE,"Test 120 Day Accts";#N/A,#N/A,FALSE,"Tickmarks"}</definedName>
    <definedName name="ww_1_1_2_3_1" hidden="1">{#N/A,#N/A,FALSE,"Aging Summary";#N/A,#N/A,FALSE,"Ratio Analysis";#N/A,#N/A,FALSE,"Test 120 Day Accts";#N/A,#N/A,FALSE,"Tickmarks"}</definedName>
    <definedName name="ww_1_1_2_3_2" hidden="1">{#N/A,#N/A,FALSE,"Aging Summary";#N/A,#N/A,FALSE,"Ratio Analysis";#N/A,#N/A,FALSE,"Test 120 Day Accts";#N/A,#N/A,FALSE,"Tickmarks"}</definedName>
    <definedName name="ww_1_1_2_3_3" hidden="1">{#N/A,#N/A,FALSE,"Aging Summary";#N/A,#N/A,FALSE,"Ratio Analysis";#N/A,#N/A,FALSE,"Test 120 Day Accts";#N/A,#N/A,FALSE,"Tickmarks"}</definedName>
    <definedName name="ww_1_1_2_3_4" hidden="1">{#N/A,#N/A,FALSE,"Aging Summary";#N/A,#N/A,FALSE,"Ratio Analysis";#N/A,#N/A,FALSE,"Test 120 Day Accts";#N/A,#N/A,FALSE,"Tickmarks"}</definedName>
    <definedName name="ww_1_1_2_3_5" hidden="1">{#N/A,#N/A,FALSE,"Aging Summary";#N/A,#N/A,FALSE,"Ratio Analysis";#N/A,#N/A,FALSE,"Test 120 Day Accts";#N/A,#N/A,FALSE,"Tickmarks"}</definedName>
    <definedName name="ww_1_1_2_4" localSheetId="23" hidden="1">{#N/A,#N/A,FALSE,"Aging Summary";#N/A,#N/A,FALSE,"Ratio Analysis";#N/A,#N/A,FALSE,"Test 120 Day Accts";#N/A,#N/A,FALSE,"Tickmarks"}</definedName>
    <definedName name="ww_1_1_2_4" hidden="1">{#N/A,#N/A,FALSE,"Aging Summary";#N/A,#N/A,FALSE,"Ratio Analysis";#N/A,#N/A,FALSE,"Test 120 Day Accts";#N/A,#N/A,FALSE,"Tickmarks"}</definedName>
    <definedName name="ww_1_1_2_4_1" hidden="1">{#N/A,#N/A,FALSE,"Aging Summary";#N/A,#N/A,FALSE,"Ratio Analysis";#N/A,#N/A,FALSE,"Test 120 Day Accts";#N/A,#N/A,FALSE,"Tickmarks"}</definedName>
    <definedName name="ww_1_1_2_4_2" hidden="1">{#N/A,#N/A,FALSE,"Aging Summary";#N/A,#N/A,FALSE,"Ratio Analysis";#N/A,#N/A,FALSE,"Test 120 Day Accts";#N/A,#N/A,FALSE,"Tickmarks"}</definedName>
    <definedName name="ww_1_1_2_4_3" hidden="1">{#N/A,#N/A,FALSE,"Aging Summary";#N/A,#N/A,FALSE,"Ratio Analysis";#N/A,#N/A,FALSE,"Test 120 Day Accts";#N/A,#N/A,FALSE,"Tickmarks"}</definedName>
    <definedName name="ww_1_1_2_4_4" hidden="1">{#N/A,#N/A,FALSE,"Aging Summary";#N/A,#N/A,FALSE,"Ratio Analysis";#N/A,#N/A,FALSE,"Test 120 Day Accts";#N/A,#N/A,FALSE,"Tickmarks"}</definedName>
    <definedName name="ww_1_1_2_4_5" hidden="1">{#N/A,#N/A,FALSE,"Aging Summary";#N/A,#N/A,FALSE,"Ratio Analysis";#N/A,#N/A,FALSE,"Test 120 Day Accts";#N/A,#N/A,FALSE,"Tickmarks"}</definedName>
    <definedName name="ww_1_1_2_5" localSheetId="23" hidden="1">{#N/A,#N/A,FALSE,"Aging Summary";#N/A,#N/A,FALSE,"Ratio Analysis";#N/A,#N/A,FALSE,"Test 120 Day Accts";#N/A,#N/A,FALSE,"Tickmarks"}</definedName>
    <definedName name="ww_1_1_2_5" hidden="1">{#N/A,#N/A,FALSE,"Aging Summary";#N/A,#N/A,FALSE,"Ratio Analysis";#N/A,#N/A,FALSE,"Test 120 Day Accts";#N/A,#N/A,FALSE,"Tickmarks"}</definedName>
    <definedName name="ww_1_1_2_5_1" hidden="1">{#N/A,#N/A,FALSE,"Aging Summary";#N/A,#N/A,FALSE,"Ratio Analysis";#N/A,#N/A,FALSE,"Test 120 Day Accts";#N/A,#N/A,FALSE,"Tickmarks"}</definedName>
    <definedName name="ww_1_1_2_5_2" hidden="1">{#N/A,#N/A,FALSE,"Aging Summary";#N/A,#N/A,FALSE,"Ratio Analysis";#N/A,#N/A,FALSE,"Test 120 Day Accts";#N/A,#N/A,FALSE,"Tickmarks"}</definedName>
    <definedName name="ww_1_1_2_5_3" hidden="1">{#N/A,#N/A,FALSE,"Aging Summary";#N/A,#N/A,FALSE,"Ratio Analysis";#N/A,#N/A,FALSE,"Test 120 Day Accts";#N/A,#N/A,FALSE,"Tickmarks"}</definedName>
    <definedName name="ww_1_1_2_5_4" hidden="1">{#N/A,#N/A,FALSE,"Aging Summary";#N/A,#N/A,FALSE,"Ratio Analysis";#N/A,#N/A,FALSE,"Test 120 Day Accts";#N/A,#N/A,FALSE,"Tickmarks"}</definedName>
    <definedName name="ww_1_1_2_5_5" hidden="1">{#N/A,#N/A,FALSE,"Aging Summary";#N/A,#N/A,FALSE,"Ratio Analysis";#N/A,#N/A,FALSE,"Test 120 Day Accts";#N/A,#N/A,FALSE,"Tickmarks"}</definedName>
    <definedName name="ww_1_1_3" localSheetId="13" hidden="1">{#N/A,#N/A,FALSE,"Aging Summary";#N/A,#N/A,FALSE,"Ratio Analysis";#N/A,#N/A,FALSE,"Test 120 Day Accts";#N/A,#N/A,FALSE,"Tickmarks"}</definedName>
    <definedName name="ww_1_1_3" localSheetId="23" hidden="1">{#N/A,#N/A,FALSE,"Aging Summary";#N/A,#N/A,FALSE,"Ratio Analysis";#N/A,#N/A,FALSE,"Test 120 Day Accts";#N/A,#N/A,FALSE,"Tickmarks"}</definedName>
    <definedName name="ww_1_1_3" localSheetId="9" hidden="1">{#N/A,#N/A,FALSE,"Aging Summary";#N/A,#N/A,FALSE,"Ratio Analysis";#N/A,#N/A,FALSE,"Test 120 Day Accts";#N/A,#N/A,FALSE,"Tickmarks"}</definedName>
    <definedName name="ww_1_1_3" hidden="1">{#N/A,#N/A,FALSE,"Aging Summary";#N/A,#N/A,FALSE,"Ratio Analysis";#N/A,#N/A,FALSE,"Test 120 Day Accts";#N/A,#N/A,FALSE,"Tickmarks"}</definedName>
    <definedName name="ww_1_1_3_1" localSheetId="23" hidden="1">{#N/A,#N/A,FALSE,"Aging Summary";#N/A,#N/A,FALSE,"Ratio Analysis";#N/A,#N/A,FALSE,"Test 120 Day Accts";#N/A,#N/A,FALSE,"Tickmarks"}</definedName>
    <definedName name="ww_1_1_3_1" hidden="1">{#N/A,#N/A,FALSE,"Aging Summary";#N/A,#N/A,FALSE,"Ratio Analysis";#N/A,#N/A,FALSE,"Test 120 Day Accts";#N/A,#N/A,FALSE,"Tickmarks"}</definedName>
    <definedName name="ww_1_1_3_1_1" hidden="1">{#N/A,#N/A,FALSE,"Aging Summary";#N/A,#N/A,FALSE,"Ratio Analysis";#N/A,#N/A,FALSE,"Test 120 Day Accts";#N/A,#N/A,FALSE,"Tickmarks"}</definedName>
    <definedName name="ww_1_1_3_1_2" hidden="1">{#N/A,#N/A,FALSE,"Aging Summary";#N/A,#N/A,FALSE,"Ratio Analysis";#N/A,#N/A,FALSE,"Test 120 Day Accts";#N/A,#N/A,FALSE,"Tickmarks"}</definedName>
    <definedName name="ww_1_1_3_1_3" hidden="1">{#N/A,#N/A,FALSE,"Aging Summary";#N/A,#N/A,FALSE,"Ratio Analysis";#N/A,#N/A,FALSE,"Test 120 Day Accts";#N/A,#N/A,FALSE,"Tickmarks"}</definedName>
    <definedName name="ww_1_1_3_1_4" hidden="1">{#N/A,#N/A,FALSE,"Aging Summary";#N/A,#N/A,FALSE,"Ratio Analysis";#N/A,#N/A,FALSE,"Test 120 Day Accts";#N/A,#N/A,FALSE,"Tickmarks"}</definedName>
    <definedName name="ww_1_1_3_1_5" hidden="1">{#N/A,#N/A,FALSE,"Aging Summary";#N/A,#N/A,FALSE,"Ratio Analysis";#N/A,#N/A,FALSE,"Test 120 Day Accts";#N/A,#N/A,FALSE,"Tickmarks"}</definedName>
    <definedName name="ww_1_1_3_2" localSheetId="23" hidden="1">{#N/A,#N/A,FALSE,"Aging Summary";#N/A,#N/A,FALSE,"Ratio Analysis";#N/A,#N/A,FALSE,"Test 120 Day Accts";#N/A,#N/A,FALSE,"Tickmarks"}</definedName>
    <definedName name="ww_1_1_3_2" hidden="1">{#N/A,#N/A,FALSE,"Aging Summary";#N/A,#N/A,FALSE,"Ratio Analysis";#N/A,#N/A,FALSE,"Test 120 Day Accts";#N/A,#N/A,FALSE,"Tickmarks"}</definedName>
    <definedName name="ww_1_1_3_2_1" hidden="1">{#N/A,#N/A,FALSE,"Aging Summary";#N/A,#N/A,FALSE,"Ratio Analysis";#N/A,#N/A,FALSE,"Test 120 Day Accts";#N/A,#N/A,FALSE,"Tickmarks"}</definedName>
    <definedName name="ww_1_1_3_2_2" hidden="1">{#N/A,#N/A,FALSE,"Aging Summary";#N/A,#N/A,FALSE,"Ratio Analysis";#N/A,#N/A,FALSE,"Test 120 Day Accts";#N/A,#N/A,FALSE,"Tickmarks"}</definedName>
    <definedName name="ww_1_1_3_2_3" hidden="1">{#N/A,#N/A,FALSE,"Aging Summary";#N/A,#N/A,FALSE,"Ratio Analysis";#N/A,#N/A,FALSE,"Test 120 Day Accts";#N/A,#N/A,FALSE,"Tickmarks"}</definedName>
    <definedName name="ww_1_1_3_2_4" hidden="1">{#N/A,#N/A,FALSE,"Aging Summary";#N/A,#N/A,FALSE,"Ratio Analysis";#N/A,#N/A,FALSE,"Test 120 Day Accts";#N/A,#N/A,FALSE,"Tickmarks"}</definedName>
    <definedName name="ww_1_1_3_2_5" hidden="1">{#N/A,#N/A,FALSE,"Aging Summary";#N/A,#N/A,FALSE,"Ratio Analysis";#N/A,#N/A,FALSE,"Test 120 Day Accts";#N/A,#N/A,FALSE,"Tickmarks"}</definedName>
    <definedName name="ww_1_1_3_3" localSheetId="23" hidden="1">{#N/A,#N/A,FALSE,"Aging Summary";#N/A,#N/A,FALSE,"Ratio Analysis";#N/A,#N/A,FALSE,"Test 120 Day Accts";#N/A,#N/A,FALSE,"Tickmarks"}</definedName>
    <definedName name="ww_1_1_3_3" hidden="1">{#N/A,#N/A,FALSE,"Aging Summary";#N/A,#N/A,FALSE,"Ratio Analysis";#N/A,#N/A,FALSE,"Test 120 Day Accts";#N/A,#N/A,FALSE,"Tickmarks"}</definedName>
    <definedName name="ww_1_1_3_3_1" hidden="1">{#N/A,#N/A,FALSE,"Aging Summary";#N/A,#N/A,FALSE,"Ratio Analysis";#N/A,#N/A,FALSE,"Test 120 Day Accts";#N/A,#N/A,FALSE,"Tickmarks"}</definedName>
    <definedName name="ww_1_1_3_3_2" hidden="1">{#N/A,#N/A,FALSE,"Aging Summary";#N/A,#N/A,FALSE,"Ratio Analysis";#N/A,#N/A,FALSE,"Test 120 Day Accts";#N/A,#N/A,FALSE,"Tickmarks"}</definedName>
    <definedName name="ww_1_1_3_3_3" hidden="1">{#N/A,#N/A,FALSE,"Aging Summary";#N/A,#N/A,FALSE,"Ratio Analysis";#N/A,#N/A,FALSE,"Test 120 Day Accts";#N/A,#N/A,FALSE,"Tickmarks"}</definedName>
    <definedName name="ww_1_1_3_3_4" hidden="1">{#N/A,#N/A,FALSE,"Aging Summary";#N/A,#N/A,FALSE,"Ratio Analysis";#N/A,#N/A,FALSE,"Test 120 Day Accts";#N/A,#N/A,FALSE,"Tickmarks"}</definedName>
    <definedName name="ww_1_1_3_3_5" hidden="1">{#N/A,#N/A,FALSE,"Aging Summary";#N/A,#N/A,FALSE,"Ratio Analysis";#N/A,#N/A,FALSE,"Test 120 Day Accts";#N/A,#N/A,FALSE,"Tickmarks"}</definedName>
    <definedName name="ww_1_1_3_4" localSheetId="23" hidden="1">{#N/A,#N/A,FALSE,"Aging Summary";#N/A,#N/A,FALSE,"Ratio Analysis";#N/A,#N/A,FALSE,"Test 120 Day Accts";#N/A,#N/A,FALSE,"Tickmarks"}</definedName>
    <definedName name="ww_1_1_3_4" hidden="1">{#N/A,#N/A,FALSE,"Aging Summary";#N/A,#N/A,FALSE,"Ratio Analysis";#N/A,#N/A,FALSE,"Test 120 Day Accts";#N/A,#N/A,FALSE,"Tickmarks"}</definedName>
    <definedName name="ww_1_1_3_4_1" hidden="1">{#N/A,#N/A,FALSE,"Aging Summary";#N/A,#N/A,FALSE,"Ratio Analysis";#N/A,#N/A,FALSE,"Test 120 Day Accts";#N/A,#N/A,FALSE,"Tickmarks"}</definedName>
    <definedName name="ww_1_1_3_4_2" hidden="1">{#N/A,#N/A,FALSE,"Aging Summary";#N/A,#N/A,FALSE,"Ratio Analysis";#N/A,#N/A,FALSE,"Test 120 Day Accts";#N/A,#N/A,FALSE,"Tickmarks"}</definedName>
    <definedName name="ww_1_1_3_4_3" hidden="1">{#N/A,#N/A,FALSE,"Aging Summary";#N/A,#N/A,FALSE,"Ratio Analysis";#N/A,#N/A,FALSE,"Test 120 Day Accts";#N/A,#N/A,FALSE,"Tickmarks"}</definedName>
    <definedName name="ww_1_1_3_4_4" hidden="1">{#N/A,#N/A,FALSE,"Aging Summary";#N/A,#N/A,FALSE,"Ratio Analysis";#N/A,#N/A,FALSE,"Test 120 Day Accts";#N/A,#N/A,FALSE,"Tickmarks"}</definedName>
    <definedName name="ww_1_1_3_4_5" hidden="1">{#N/A,#N/A,FALSE,"Aging Summary";#N/A,#N/A,FALSE,"Ratio Analysis";#N/A,#N/A,FALSE,"Test 120 Day Accts";#N/A,#N/A,FALSE,"Tickmarks"}</definedName>
    <definedName name="ww_1_1_3_5" localSheetId="23" hidden="1">{#N/A,#N/A,FALSE,"Aging Summary";#N/A,#N/A,FALSE,"Ratio Analysis";#N/A,#N/A,FALSE,"Test 120 Day Accts";#N/A,#N/A,FALSE,"Tickmarks"}</definedName>
    <definedName name="ww_1_1_3_5" hidden="1">{#N/A,#N/A,FALSE,"Aging Summary";#N/A,#N/A,FALSE,"Ratio Analysis";#N/A,#N/A,FALSE,"Test 120 Day Accts";#N/A,#N/A,FALSE,"Tickmarks"}</definedName>
    <definedName name="ww_1_1_3_5_1" hidden="1">{#N/A,#N/A,FALSE,"Aging Summary";#N/A,#N/A,FALSE,"Ratio Analysis";#N/A,#N/A,FALSE,"Test 120 Day Accts";#N/A,#N/A,FALSE,"Tickmarks"}</definedName>
    <definedName name="ww_1_1_3_5_2" hidden="1">{#N/A,#N/A,FALSE,"Aging Summary";#N/A,#N/A,FALSE,"Ratio Analysis";#N/A,#N/A,FALSE,"Test 120 Day Accts";#N/A,#N/A,FALSE,"Tickmarks"}</definedName>
    <definedName name="ww_1_1_3_5_3" hidden="1">{#N/A,#N/A,FALSE,"Aging Summary";#N/A,#N/A,FALSE,"Ratio Analysis";#N/A,#N/A,FALSE,"Test 120 Day Accts";#N/A,#N/A,FALSE,"Tickmarks"}</definedName>
    <definedName name="ww_1_1_3_5_4" hidden="1">{#N/A,#N/A,FALSE,"Aging Summary";#N/A,#N/A,FALSE,"Ratio Analysis";#N/A,#N/A,FALSE,"Test 120 Day Accts";#N/A,#N/A,FALSE,"Tickmarks"}</definedName>
    <definedName name="ww_1_1_3_5_5" hidden="1">{#N/A,#N/A,FALSE,"Aging Summary";#N/A,#N/A,FALSE,"Ratio Analysis";#N/A,#N/A,FALSE,"Test 120 Day Accts";#N/A,#N/A,FALSE,"Tickmarks"}</definedName>
    <definedName name="ww_1_1_4" localSheetId="13" hidden="1">{#N/A,#N/A,FALSE,"Aging Summary";#N/A,#N/A,FALSE,"Ratio Analysis";#N/A,#N/A,FALSE,"Test 120 Day Accts";#N/A,#N/A,FALSE,"Tickmarks"}</definedName>
    <definedName name="ww_1_1_4" localSheetId="23" hidden="1">{#N/A,#N/A,FALSE,"Aging Summary";#N/A,#N/A,FALSE,"Ratio Analysis";#N/A,#N/A,FALSE,"Test 120 Day Accts";#N/A,#N/A,FALSE,"Tickmarks"}</definedName>
    <definedName name="ww_1_1_4" localSheetId="9" hidden="1">{#N/A,#N/A,FALSE,"Aging Summary";#N/A,#N/A,FALSE,"Ratio Analysis";#N/A,#N/A,FALSE,"Test 120 Day Accts";#N/A,#N/A,FALSE,"Tickmarks"}</definedName>
    <definedName name="ww_1_1_4" hidden="1">{#N/A,#N/A,FALSE,"Aging Summary";#N/A,#N/A,FALSE,"Ratio Analysis";#N/A,#N/A,FALSE,"Test 120 Day Accts";#N/A,#N/A,FALSE,"Tickmarks"}</definedName>
    <definedName name="ww_1_1_4_1" localSheetId="23" hidden="1">{#N/A,#N/A,FALSE,"Aging Summary";#N/A,#N/A,FALSE,"Ratio Analysis";#N/A,#N/A,FALSE,"Test 120 Day Accts";#N/A,#N/A,FALSE,"Tickmarks"}</definedName>
    <definedName name="ww_1_1_4_1" hidden="1">{#N/A,#N/A,FALSE,"Aging Summary";#N/A,#N/A,FALSE,"Ratio Analysis";#N/A,#N/A,FALSE,"Test 120 Day Accts";#N/A,#N/A,FALSE,"Tickmarks"}</definedName>
    <definedName name="ww_1_1_4_1_1" hidden="1">{#N/A,#N/A,FALSE,"Aging Summary";#N/A,#N/A,FALSE,"Ratio Analysis";#N/A,#N/A,FALSE,"Test 120 Day Accts";#N/A,#N/A,FALSE,"Tickmarks"}</definedName>
    <definedName name="ww_1_1_4_1_2" hidden="1">{#N/A,#N/A,FALSE,"Aging Summary";#N/A,#N/A,FALSE,"Ratio Analysis";#N/A,#N/A,FALSE,"Test 120 Day Accts";#N/A,#N/A,FALSE,"Tickmarks"}</definedName>
    <definedName name="ww_1_1_4_1_3" hidden="1">{#N/A,#N/A,FALSE,"Aging Summary";#N/A,#N/A,FALSE,"Ratio Analysis";#N/A,#N/A,FALSE,"Test 120 Day Accts";#N/A,#N/A,FALSE,"Tickmarks"}</definedName>
    <definedName name="ww_1_1_4_1_4" hidden="1">{#N/A,#N/A,FALSE,"Aging Summary";#N/A,#N/A,FALSE,"Ratio Analysis";#N/A,#N/A,FALSE,"Test 120 Day Accts";#N/A,#N/A,FALSE,"Tickmarks"}</definedName>
    <definedName name="ww_1_1_4_1_5" hidden="1">{#N/A,#N/A,FALSE,"Aging Summary";#N/A,#N/A,FALSE,"Ratio Analysis";#N/A,#N/A,FALSE,"Test 120 Day Accts";#N/A,#N/A,FALSE,"Tickmarks"}</definedName>
    <definedName name="ww_1_1_4_2" localSheetId="23" hidden="1">{#N/A,#N/A,FALSE,"Aging Summary";#N/A,#N/A,FALSE,"Ratio Analysis";#N/A,#N/A,FALSE,"Test 120 Day Accts";#N/A,#N/A,FALSE,"Tickmarks"}</definedName>
    <definedName name="ww_1_1_4_2" hidden="1">{#N/A,#N/A,FALSE,"Aging Summary";#N/A,#N/A,FALSE,"Ratio Analysis";#N/A,#N/A,FALSE,"Test 120 Day Accts";#N/A,#N/A,FALSE,"Tickmarks"}</definedName>
    <definedName name="ww_1_1_4_2_1" hidden="1">{#N/A,#N/A,FALSE,"Aging Summary";#N/A,#N/A,FALSE,"Ratio Analysis";#N/A,#N/A,FALSE,"Test 120 Day Accts";#N/A,#N/A,FALSE,"Tickmarks"}</definedName>
    <definedName name="ww_1_1_4_2_2" hidden="1">{#N/A,#N/A,FALSE,"Aging Summary";#N/A,#N/A,FALSE,"Ratio Analysis";#N/A,#N/A,FALSE,"Test 120 Day Accts";#N/A,#N/A,FALSE,"Tickmarks"}</definedName>
    <definedName name="ww_1_1_4_2_3" hidden="1">{#N/A,#N/A,FALSE,"Aging Summary";#N/A,#N/A,FALSE,"Ratio Analysis";#N/A,#N/A,FALSE,"Test 120 Day Accts";#N/A,#N/A,FALSE,"Tickmarks"}</definedName>
    <definedName name="ww_1_1_4_2_4" hidden="1">{#N/A,#N/A,FALSE,"Aging Summary";#N/A,#N/A,FALSE,"Ratio Analysis";#N/A,#N/A,FALSE,"Test 120 Day Accts";#N/A,#N/A,FALSE,"Tickmarks"}</definedName>
    <definedName name="ww_1_1_4_2_5" hidden="1">{#N/A,#N/A,FALSE,"Aging Summary";#N/A,#N/A,FALSE,"Ratio Analysis";#N/A,#N/A,FALSE,"Test 120 Day Accts";#N/A,#N/A,FALSE,"Tickmarks"}</definedName>
    <definedName name="ww_1_1_4_3" localSheetId="23" hidden="1">{#N/A,#N/A,FALSE,"Aging Summary";#N/A,#N/A,FALSE,"Ratio Analysis";#N/A,#N/A,FALSE,"Test 120 Day Accts";#N/A,#N/A,FALSE,"Tickmarks"}</definedName>
    <definedName name="ww_1_1_4_3" hidden="1">{#N/A,#N/A,FALSE,"Aging Summary";#N/A,#N/A,FALSE,"Ratio Analysis";#N/A,#N/A,FALSE,"Test 120 Day Accts";#N/A,#N/A,FALSE,"Tickmarks"}</definedName>
    <definedName name="ww_1_1_4_3_1" hidden="1">{#N/A,#N/A,FALSE,"Aging Summary";#N/A,#N/A,FALSE,"Ratio Analysis";#N/A,#N/A,FALSE,"Test 120 Day Accts";#N/A,#N/A,FALSE,"Tickmarks"}</definedName>
    <definedName name="ww_1_1_4_3_2" hidden="1">{#N/A,#N/A,FALSE,"Aging Summary";#N/A,#N/A,FALSE,"Ratio Analysis";#N/A,#N/A,FALSE,"Test 120 Day Accts";#N/A,#N/A,FALSE,"Tickmarks"}</definedName>
    <definedName name="ww_1_1_4_3_3" hidden="1">{#N/A,#N/A,FALSE,"Aging Summary";#N/A,#N/A,FALSE,"Ratio Analysis";#N/A,#N/A,FALSE,"Test 120 Day Accts";#N/A,#N/A,FALSE,"Tickmarks"}</definedName>
    <definedName name="ww_1_1_4_3_4" hidden="1">{#N/A,#N/A,FALSE,"Aging Summary";#N/A,#N/A,FALSE,"Ratio Analysis";#N/A,#N/A,FALSE,"Test 120 Day Accts";#N/A,#N/A,FALSE,"Tickmarks"}</definedName>
    <definedName name="ww_1_1_4_3_5" hidden="1">{#N/A,#N/A,FALSE,"Aging Summary";#N/A,#N/A,FALSE,"Ratio Analysis";#N/A,#N/A,FALSE,"Test 120 Day Accts";#N/A,#N/A,FALSE,"Tickmarks"}</definedName>
    <definedName name="ww_1_1_4_4" localSheetId="23" hidden="1">{#N/A,#N/A,FALSE,"Aging Summary";#N/A,#N/A,FALSE,"Ratio Analysis";#N/A,#N/A,FALSE,"Test 120 Day Accts";#N/A,#N/A,FALSE,"Tickmarks"}</definedName>
    <definedName name="ww_1_1_4_4" hidden="1">{#N/A,#N/A,FALSE,"Aging Summary";#N/A,#N/A,FALSE,"Ratio Analysis";#N/A,#N/A,FALSE,"Test 120 Day Accts";#N/A,#N/A,FALSE,"Tickmarks"}</definedName>
    <definedName name="ww_1_1_4_4_1" hidden="1">{#N/A,#N/A,FALSE,"Aging Summary";#N/A,#N/A,FALSE,"Ratio Analysis";#N/A,#N/A,FALSE,"Test 120 Day Accts";#N/A,#N/A,FALSE,"Tickmarks"}</definedName>
    <definedName name="ww_1_1_4_4_2" hidden="1">{#N/A,#N/A,FALSE,"Aging Summary";#N/A,#N/A,FALSE,"Ratio Analysis";#N/A,#N/A,FALSE,"Test 120 Day Accts";#N/A,#N/A,FALSE,"Tickmarks"}</definedName>
    <definedName name="ww_1_1_4_4_3" hidden="1">{#N/A,#N/A,FALSE,"Aging Summary";#N/A,#N/A,FALSE,"Ratio Analysis";#N/A,#N/A,FALSE,"Test 120 Day Accts";#N/A,#N/A,FALSE,"Tickmarks"}</definedName>
    <definedName name="ww_1_1_4_4_4" hidden="1">{#N/A,#N/A,FALSE,"Aging Summary";#N/A,#N/A,FALSE,"Ratio Analysis";#N/A,#N/A,FALSE,"Test 120 Day Accts";#N/A,#N/A,FALSE,"Tickmarks"}</definedName>
    <definedName name="ww_1_1_4_4_5" hidden="1">{#N/A,#N/A,FALSE,"Aging Summary";#N/A,#N/A,FALSE,"Ratio Analysis";#N/A,#N/A,FALSE,"Test 120 Day Accts";#N/A,#N/A,FALSE,"Tickmarks"}</definedName>
    <definedName name="ww_1_1_4_5" localSheetId="23" hidden="1">{#N/A,#N/A,FALSE,"Aging Summary";#N/A,#N/A,FALSE,"Ratio Analysis";#N/A,#N/A,FALSE,"Test 120 Day Accts";#N/A,#N/A,FALSE,"Tickmarks"}</definedName>
    <definedName name="ww_1_1_4_5" hidden="1">{#N/A,#N/A,FALSE,"Aging Summary";#N/A,#N/A,FALSE,"Ratio Analysis";#N/A,#N/A,FALSE,"Test 120 Day Accts";#N/A,#N/A,FALSE,"Tickmarks"}</definedName>
    <definedName name="ww_1_1_4_5_1" hidden="1">{#N/A,#N/A,FALSE,"Aging Summary";#N/A,#N/A,FALSE,"Ratio Analysis";#N/A,#N/A,FALSE,"Test 120 Day Accts";#N/A,#N/A,FALSE,"Tickmarks"}</definedName>
    <definedName name="ww_1_1_4_5_2" hidden="1">{#N/A,#N/A,FALSE,"Aging Summary";#N/A,#N/A,FALSE,"Ratio Analysis";#N/A,#N/A,FALSE,"Test 120 Day Accts";#N/A,#N/A,FALSE,"Tickmarks"}</definedName>
    <definedName name="ww_1_1_4_5_3" hidden="1">{#N/A,#N/A,FALSE,"Aging Summary";#N/A,#N/A,FALSE,"Ratio Analysis";#N/A,#N/A,FALSE,"Test 120 Day Accts";#N/A,#N/A,FALSE,"Tickmarks"}</definedName>
    <definedName name="ww_1_1_4_5_4" hidden="1">{#N/A,#N/A,FALSE,"Aging Summary";#N/A,#N/A,FALSE,"Ratio Analysis";#N/A,#N/A,FALSE,"Test 120 Day Accts";#N/A,#N/A,FALSE,"Tickmarks"}</definedName>
    <definedName name="ww_1_1_4_5_5" hidden="1">{#N/A,#N/A,FALSE,"Aging Summary";#N/A,#N/A,FALSE,"Ratio Analysis";#N/A,#N/A,FALSE,"Test 120 Day Accts";#N/A,#N/A,FALSE,"Tickmarks"}</definedName>
    <definedName name="ww_1_1_5" localSheetId="13" hidden="1">{#N/A,#N/A,FALSE,"Aging Summary";#N/A,#N/A,FALSE,"Ratio Analysis";#N/A,#N/A,FALSE,"Test 120 Day Accts";#N/A,#N/A,FALSE,"Tickmarks"}</definedName>
    <definedName name="ww_1_1_5" localSheetId="23" hidden="1">{#N/A,#N/A,FALSE,"Aging Summary";#N/A,#N/A,FALSE,"Ratio Analysis";#N/A,#N/A,FALSE,"Test 120 Day Accts";#N/A,#N/A,FALSE,"Tickmarks"}</definedName>
    <definedName name="ww_1_1_5" localSheetId="9" hidden="1">{#N/A,#N/A,FALSE,"Aging Summary";#N/A,#N/A,FALSE,"Ratio Analysis";#N/A,#N/A,FALSE,"Test 120 Day Accts";#N/A,#N/A,FALSE,"Tickmarks"}</definedName>
    <definedName name="ww_1_1_5" hidden="1">{#N/A,#N/A,FALSE,"Aging Summary";#N/A,#N/A,FALSE,"Ratio Analysis";#N/A,#N/A,FALSE,"Test 120 Day Accts";#N/A,#N/A,FALSE,"Tickmarks"}</definedName>
    <definedName name="ww_1_1_5_1" localSheetId="23" hidden="1">{#N/A,#N/A,FALSE,"Aging Summary";#N/A,#N/A,FALSE,"Ratio Analysis";#N/A,#N/A,FALSE,"Test 120 Day Accts";#N/A,#N/A,FALSE,"Tickmarks"}</definedName>
    <definedName name="ww_1_1_5_1" hidden="1">{#N/A,#N/A,FALSE,"Aging Summary";#N/A,#N/A,FALSE,"Ratio Analysis";#N/A,#N/A,FALSE,"Test 120 Day Accts";#N/A,#N/A,FALSE,"Tickmarks"}</definedName>
    <definedName name="ww_1_1_5_1_1" hidden="1">{#N/A,#N/A,FALSE,"Aging Summary";#N/A,#N/A,FALSE,"Ratio Analysis";#N/A,#N/A,FALSE,"Test 120 Day Accts";#N/A,#N/A,FALSE,"Tickmarks"}</definedName>
    <definedName name="ww_1_1_5_1_2" hidden="1">{#N/A,#N/A,FALSE,"Aging Summary";#N/A,#N/A,FALSE,"Ratio Analysis";#N/A,#N/A,FALSE,"Test 120 Day Accts";#N/A,#N/A,FALSE,"Tickmarks"}</definedName>
    <definedName name="ww_1_1_5_1_3" hidden="1">{#N/A,#N/A,FALSE,"Aging Summary";#N/A,#N/A,FALSE,"Ratio Analysis";#N/A,#N/A,FALSE,"Test 120 Day Accts";#N/A,#N/A,FALSE,"Tickmarks"}</definedName>
    <definedName name="ww_1_1_5_1_4" hidden="1">{#N/A,#N/A,FALSE,"Aging Summary";#N/A,#N/A,FALSE,"Ratio Analysis";#N/A,#N/A,FALSE,"Test 120 Day Accts";#N/A,#N/A,FALSE,"Tickmarks"}</definedName>
    <definedName name="ww_1_1_5_1_5" hidden="1">{#N/A,#N/A,FALSE,"Aging Summary";#N/A,#N/A,FALSE,"Ratio Analysis";#N/A,#N/A,FALSE,"Test 120 Day Accts";#N/A,#N/A,FALSE,"Tickmarks"}</definedName>
    <definedName name="ww_1_1_5_2" localSheetId="23" hidden="1">{#N/A,#N/A,FALSE,"Aging Summary";#N/A,#N/A,FALSE,"Ratio Analysis";#N/A,#N/A,FALSE,"Test 120 Day Accts";#N/A,#N/A,FALSE,"Tickmarks"}</definedName>
    <definedName name="ww_1_1_5_2" hidden="1">{#N/A,#N/A,FALSE,"Aging Summary";#N/A,#N/A,FALSE,"Ratio Analysis";#N/A,#N/A,FALSE,"Test 120 Day Accts";#N/A,#N/A,FALSE,"Tickmarks"}</definedName>
    <definedName name="ww_1_1_5_2_1" hidden="1">{#N/A,#N/A,FALSE,"Aging Summary";#N/A,#N/A,FALSE,"Ratio Analysis";#N/A,#N/A,FALSE,"Test 120 Day Accts";#N/A,#N/A,FALSE,"Tickmarks"}</definedName>
    <definedName name="ww_1_1_5_2_2" hidden="1">{#N/A,#N/A,FALSE,"Aging Summary";#N/A,#N/A,FALSE,"Ratio Analysis";#N/A,#N/A,FALSE,"Test 120 Day Accts";#N/A,#N/A,FALSE,"Tickmarks"}</definedName>
    <definedName name="ww_1_1_5_2_3" hidden="1">{#N/A,#N/A,FALSE,"Aging Summary";#N/A,#N/A,FALSE,"Ratio Analysis";#N/A,#N/A,FALSE,"Test 120 Day Accts";#N/A,#N/A,FALSE,"Tickmarks"}</definedName>
    <definedName name="ww_1_1_5_2_4" hidden="1">{#N/A,#N/A,FALSE,"Aging Summary";#N/A,#N/A,FALSE,"Ratio Analysis";#N/A,#N/A,FALSE,"Test 120 Day Accts";#N/A,#N/A,FALSE,"Tickmarks"}</definedName>
    <definedName name="ww_1_1_5_2_5" hidden="1">{#N/A,#N/A,FALSE,"Aging Summary";#N/A,#N/A,FALSE,"Ratio Analysis";#N/A,#N/A,FALSE,"Test 120 Day Accts";#N/A,#N/A,FALSE,"Tickmarks"}</definedName>
    <definedName name="ww_1_1_5_3" localSheetId="23" hidden="1">{#N/A,#N/A,FALSE,"Aging Summary";#N/A,#N/A,FALSE,"Ratio Analysis";#N/A,#N/A,FALSE,"Test 120 Day Accts";#N/A,#N/A,FALSE,"Tickmarks"}</definedName>
    <definedName name="ww_1_1_5_3" hidden="1">{#N/A,#N/A,FALSE,"Aging Summary";#N/A,#N/A,FALSE,"Ratio Analysis";#N/A,#N/A,FALSE,"Test 120 Day Accts";#N/A,#N/A,FALSE,"Tickmarks"}</definedName>
    <definedName name="ww_1_1_5_3_1" hidden="1">{#N/A,#N/A,FALSE,"Aging Summary";#N/A,#N/A,FALSE,"Ratio Analysis";#N/A,#N/A,FALSE,"Test 120 Day Accts";#N/A,#N/A,FALSE,"Tickmarks"}</definedName>
    <definedName name="ww_1_1_5_3_2" hidden="1">{#N/A,#N/A,FALSE,"Aging Summary";#N/A,#N/A,FALSE,"Ratio Analysis";#N/A,#N/A,FALSE,"Test 120 Day Accts";#N/A,#N/A,FALSE,"Tickmarks"}</definedName>
    <definedName name="ww_1_1_5_3_3" hidden="1">{#N/A,#N/A,FALSE,"Aging Summary";#N/A,#N/A,FALSE,"Ratio Analysis";#N/A,#N/A,FALSE,"Test 120 Day Accts";#N/A,#N/A,FALSE,"Tickmarks"}</definedName>
    <definedName name="ww_1_1_5_3_4" hidden="1">{#N/A,#N/A,FALSE,"Aging Summary";#N/A,#N/A,FALSE,"Ratio Analysis";#N/A,#N/A,FALSE,"Test 120 Day Accts";#N/A,#N/A,FALSE,"Tickmarks"}</definedName>
    <definedName name="ww_1_1_5_3_5" hidden="1">{#N/A,#N/A,FALSE,"Aging Summary";#N/A,#N/A,FALSE,"Ratio Analysis";#N/A,#N/A,FALSE,"Test 120 Day Accts";#N/A,#N/A,FALSE,"Tickmarks"}</definedName>
    <definedName name="ww_1_1_5_4" localSheetId="23" hidden="1">{#N/A,#N/A,FALSE,"Aging Summary";#N/A,#N/A,FALSE,"Ratio Analysis";#N/A,#N/A,FALSE,"Test 120 Day Accts";#N/A,#N/A,FALSE,"Tickmarks"}</definedName>
    <definedName name="ww_1_1_5_4" hidden="1">{#N/A,#N/A,FALSE,"Aging Summary";#N/A,#N/A,FALSE,"Ratio Analysis";#N/A,#N/A,FALSE,"Test 120 Day Accts";#N/A,#N/A,FALSE,"Tickmarks"}</definedName>
    <definedName name="ww_1_1_5_4_1" hidden="1">{#N/A,#N/A,FALSE,"Aging Summary";#N/A,#N/A,FALSE,"Ratio Analysis";#N/A,#N/A,FALSE,"Test 120 Day Accts";#N/A,#N/A,FALSE,"Tickmarks"}</definedName>
    <definedName name="ww_1_1_5_4_2" hidden="1">{#N/A,#N/A,FALSE,"Aging Summary";#N/A,#N/A,FALSE,"Ratio Analysis";#N/A,#N/A,FALSE,"Test 120 Day Accts";#N/A,#N/A,FALSE,"Tickmarks"}</definedName>
    <definedName name="ww_1_1_5_4_3" hidden="1">{#N/A,#N/A,FALSE,"Aging Summary";#N/A,#N/A,FALSE,"Ratio Analysis";#N/A,#N/A,FALSE,"Test 120 Day Accts";#N/A,#N/A,FALSE,"Tickmarks"}</definedName>
    <definedName name="ww_1_1_5_4_4" hidden="1">{#N/A,#N/A,FALSE,"Aging Summary";#N/A,#N/A,FALSE,"Ratio Analysis";#N/A,#N/A,FALSE,"Test 120 Day Accts";#N/A,#N/A,FALSE,"Tickmarks"}</definedName>
    <definedName name="ww_1_1_5_4_5" hidden="1">{#N/A,#N/A,FALSE,"Aging Summary";#N/A,#N/A,FALSE,"Ratio Analysis";#N/A,#N/A,FALSE,"Test 120 Day Accts";#N/A,#N/A,FALSE,"Tickmarks"}</definedName>
    <definedName name="ww_1_1_5_5" localSheetId="23" hidden="1">{#N/A,#N/A,FALSE,"Aging Summary";#N/A,#N/A,FALSE,"Ratio Analysis";#N/A,#N/A,FALSE,"Test 120 Day Accts";#N/A,#N/A,FALSE,"Tickmarks"}</definedName>
    <definedName name="ww_1_1_5_5" hidden="1">{#N/A,#N/A,FALSE,"Aging Summary";#N/A,#N/A,FALSE,"Ratio Analysis";#N/A,#N/A,FALSE,"Test 120 Day Accts";#N/A,#N/A,FALSE,"Tickmarks"}</definedName>
    <definedName name="ww_1_1_5_5_1" hidden="1">{#N/A,#N/A,FALSE,"Aging Summary";#N/A,#N/A,FALSE,"Ratio Analysis";#N/A,#N/A,FALSE,"Test 120 Day Accts";#N/A,#N/A,FALSE,"Tickmarks"}</definedName>
    <definedName name="ww_1_1_5_5_2" hidden="1">{#N/A,#N/A,FALSE,"Aging Summary";#N/A,#N/A,FALSE,"Ratio Analysis";#N/A,#N/A,FALSE,"Test 120 Day Accts";#N/A,#N/A,FALSE,"Tickmarks"}</definedName>
    <definedName name="ww_1_1_5_5_3" hidden="1">{#N/A,#N/A,FALSE,"Aging Summary";#N/A,#N/A,FALSE,"Ratio Analysis";#N/A,#N/A,FALSE,"Test 120 Day Accts";#N/A,#N/A,FALSE,"Tickmarks"}</definedName>
    <definedName name="ww_1_1_5_5_4" hidden="1">{#N/A,#N/A,FALSE,"Aging Summary";#N/A,#N/A,FALSE,"Ratio Analysis";#N/A,#N/A,FALSE,"Test 120 Day Accts";#N/A,#N/A,FALSE,"Tickmarks"}</definedName>
    <definedName name="ww_1_1_5_5_5" hidden="1">{#N/A,#N/A,FALSE,"Aging Summary";#N/A,#N/A,FALSE,"Ratio Analysis";#N/A,#N/A,FALSE,"Test 120 Day Accts";#N/A,#N/A,FALSE,"Tickmarks"}</definedName>
    <definedName name="ww_1_2" localSheetId="13" hidden="1">{#N/A,#N/A,FALSE,"Aging Summary";#N/A,#N/A,FALSE,"Ratio Analysis";#N/A,#N/A,FALSE,"Test 120 Day Accts";#N/A,#N/A,FALSE,"Tickmarks"}</definedName>
    <definedName name="ww_1_2" localSheetId="23" hidden="1">{#N/A,#N/A,FALSE,"Aging Summary";#N/A,#N/A,FALSE,"Ratio Analysis";#N/A,#N/A,FALSE,"Test 120 Day Accts";#N/A,#N/A,FALSE,"Tickmarks"}</definedName>
    <definedName name="ww_1_2" localSheetId="9" hidden="1">{#N/A,#N/A,FALSE,"Aging Summary";#N/A,#N/A,FALSE,"Ratio Analysis";#N/A,#N/A,FALSE,"Test 120 Day Accts";#N/A,#N/A,FALSE,"Tickmarks"}</definedName>
    <definedName name="ww_1_2" hidden="1">{#N/A,#N/A,FALSE,"Aging Summary";#N/A,#N/A,FALSE,"Ratio Analysis";#N/A,#N/A,FALSE,"Test 120 Day Accts";#N/A,#N/A,FALSE,"Tickmarks"}</definedName>
    <definedName name="ww_1_2_1" localSheetId="23" hidden="1">{#N/A,#N/A,FALSE,"Aging Summary";#N/A,#N/A,FALSE,"Ratio Analysis";#N/A,#N/A,FALSE,"Test 120 Day Accts";#N/A,#N/A,FALSE,"Tickmarks"}</definedName>
    <definedName name="ww_1_2_1" hidden="1">{#N/A,#N/A,FALSE,"Aging Summary";#N/A,#N/A,FALSE,"Ratio Analysis";#N/A,#N/A,FALSE,"Test 120 Day Accts";#N/A,#N/A,FALSE,"Tickmarks"}</definedName>
    <definedName name="ww_1_2_1_1" hidden="1">{#N/A,#N/A,FALSE,"Aging Summary";#N/A,#N/A,FALSE,"Ratio Analysis";#N/A,#N/A,FALSE,"Test 120 Day Accts";#N/A,#N/A,FALSE,"Tickmarks"}</definedName>
    <definedName name="ww_1_2_1_2" hidden="1">{#N/A,#N/A,FALSE,"Aging Summary";#N/A,#N/A,FALSE,"Ratio Analysis";#N/A,#N/A,FALSE,"Test 120 Day Accts";#N/A,#N/A,FALSE,"Tickmarks"}</definedName>
    <definedName name="ww_1_2_1_3" hidden="1">{#N/A,#N/A,FALSE,"Aging Summary";#N/A,#N/A,FALSE,"Ratio Analysis";#N/A,#N/A,FALSE,"Test 120 Day Accts";#N/A,#N/A,FALSE,"Tickmarks"}</definedName>
    <definedName name="ww_1_2_1_4" hidden="1">{#N/A,#N/A,FALSE,"Aging Summary";#N/A,#N/A,FALSE,"Ratio Analysis";#N/A,#N/A,FALSE,"Test 120 Day Accts";#N/A,#N/A,FALSE,"Tickmarks"}</definedName>
    <definedName name="ww_1_2_1_5" hidden="1">{#N/A,#N/A,FALSE,"Aging Summary";#N/A,#N/A,FALSE,"Ratio Analysis";#N/A,#N/A,FALSE,"Test 120 Day Accts";#N/A,#N/A,FALSE,"Tickmarks"}</definedName>
    <definedName name="ww_1_2_2" localSheetId="23" hidden="1">{#N/A,#N/A,FALSE,"Aging Summary";#N/A,#N/A,FALSE,"Ratio Analysis";#N/A,#N/A,FALSE,"Test 120 Day Accts";#N/A,#N/A,FALSE,"Tickmarks"}</definedName>
    <definedName name="ww_1_2_2" hidden="1">{#N/A,#N/A,FALSE,"Aging Summary";#N/A,#N/A,FALSE,"Ratio Analysis";#N/A,#N/A,FALSE,"Test 120 Day Accts";#N/A,#N/A,FALSE,"Tickmarks"}</definedName>
    <definedName name="ww_1_2_2_1" hidden="1">{#N/A,#N/A,FALSE,"Aging Summary";#N/A,#N/A,FALSE,"Ratio Analysis";#N/A,#N/A,FALSE,"Test 120 Day Accts";#N/A,#N/A,FALSE,"Tickmarks"}</definedName>
    <definedName name="ww_1_2_2_2" hidden="1">{#N/A,#N/A,FALSE,"Aging Summary";#N/A,#N/A,FALSE,"Ratio Analysis";#N/A,#N/A,FALSE,"Test 120 Day Accts";#N/A,#N/A,FALSE,"Tickmarks"}</definedName>
    <definedName name="ww_1_2_2_3" hidden="1">{#N/A,#N/A,FALSE,"Aging Summary";#N/A,#N/A,FALSE,"Ratio Analysis";#N/A,#N/A,FALSE,"Test 120 Day Accts";#N/A,#N/A,FALSE,"Tickmarks"}</definedName>
    <definedName name="ww_1_2_2_4" hidden="1">{#N/A,#N/A,FALSE,"Aging Summary";#N/A,#N/A,FALSE,"Ratio Analysis";#N/A,#N/A,FALSE,"Test 120 Day Accts";#N/A,#N/A,FALSE,"Tickmarks"}</definedName>
    <definedName name="ww_1_2_2_5" hidden="1">{#N/A,#N/A,FALSE,"Aging Summary";#N/A,#N/A,FALSE,"Ratio Analysis";#N/A,#N/A,FALSE,"Test 120 Day Accts";#N/A,#N/A,FALSE,"Tickmarks"}</definedName>
    <definedName name="ww_1_2_3" localSheetId="23" hidden="1">{#N/A,#N/A,FALSE,"Aging Summary";#N/A,#N/A,FALSE,"Ratio Analysis";#N/A,#N/A,FALSE,"Test 120 Day Accts";#N/A,#N/A,FALSE,"Tickmarks"}</definedName>
    <definedName name="ww_1_2_3" hidden="1">{#N/A,#N/A,FALSE,"Aging Summary";#N/A,#N/A,FALSE,"Ratio Analysis";#N/A,#N/A,FALSE,"Test 120 Day Accts";#N/A,#N/A,FALSE,"Tickmarks"}</definedName>
    <definedName name="ww_1_2_3_1" hidden="1">{#N/A,#N/A,FALSE,"Aging Summary";#N/A,#N/A,FALSE,"Ratio Analysis";#N/A,#N/A,FALSE,"Test 120 Day Accts";#N/A,#N/A,FALSE,"Tickmarks"}</definedName>
    <definedName name="ww_1_2_3_2" hidden="1">{#N/A,#N/A,FALSE,"Aging Summary";#N/A,#N/A,FALSE,"Ratio Analysis";#N/A,#N/A,FALSE,"Test 120 Day Accts";#N/A,#N/A,FALSE,"Tickmarks"}</definedName>
    <definedName name="ww_1_2_3_3" hidden="1">{#N/A,#N/A,FALSE,"Aging Summary";#N/A,#N/A,FALSE,"Ratio Analysis";#N/A,#N/A,FALSE,"Test 120 Day Accts";#N/A,#N/A,FALSE,"Tickmarks"}</definedName>
    <definedName name="ww_1_2_3_4" hidden="1">{#N/A,#N/A,FALSE,"Aging Summary";#N/A,#N/A,FALSE,"Ratio Analysis";#N/A,#N/A,FALSE,"Test 120 Day Accts";#N/A,#N/A,FALSE,"Tickmarks"}</definedName>
    <definedName name="ww_1_2_3_5" hidden="1">{#N/A,#N/A,FALSE,"Aging Summary";#N/A,#N/A,FALSE,"Ratio Analysis";#N/A,#N/A,FALSE,"Test 120 Day Accts";#N/A,#N/A,FALSE,"Tickmarks"}</definedName>
    <definedName name="ww_1_2_4" localSheetId="23" hidden="1">{#N/A,#N/A,FALSE,"Aging Summary";#N/A,#N/A,FALSE,"Ratio Analysis";#N/A,#N/A,FALSE,"Test 120 Day Accts";#N/A,#N/A,FALSE,"Tickmarks"}</definedName>
    <definedName name="ww_1_2_4" hidden="1">{#N/A,#N/A,FALSE,"Aging Summary";#N/A,#N/A,FALSE,"Ratio Analysis";#N/A,#N/A,FALSE,"Test 120 Day Accts";#N/A,#N/A,FALSE,"Tickmarks"}</definedName>
    <definedName name="ww_1_2_4_1" hidden="1">{#N/A,#N/A,FALSE,"Aging Summary";#N/A,#N/A,FALSE,"Ratio Analysis";#N/A,#N/A,FALSE,"Test 120 Day Accts";#N/A,#N/A,FALSE,"Tickmarks"}</definedName>
    <definedName name="ww_1_2_4_2" hidden="1">{#N/A,#N/A,FALSE,"Aging Summary";#N/A,#N/A,FALSE,"Ratio Analysis";#N/A,#N/A,FALSE,"Test 120 Day Accts";#N/A,#N/A,FALSE,"Tickmarks"}</definedName>
    <definedName name="ww_1_2_4_3" hidden="1">{#N/A,#N/A,FALSE,"Aging Summary";#N/A,#N/A,FALSE,"Ratio Analysis";#N/A,#N/A,FALSE,"Test 120 Day Accts";#N/A,#N/A,FALSE,"Tickmarks"}</definedName>
    <definedName name="ww_1_2_4_4" hidden="1">{#N/A,#N/A,FALSE,"Aging Summary";#N/A,#N/A,FALSE,"Ratio Analysis";#N/A,#N/A,FALSE,"Test 120 Day Accts";#N/A,#N/A,FALSE,"Tickmarks"}</definedName>
    <definedName name="ww_1_2_4_5" hidden="1">{#N/A,#N/A,FALSE,"Aging Summary";#N/A,#N/A,FALSE,"Ratio Analysis";#N/A,#N/A,FALSE,"Test 120 Day Accts";#N/A,#N/A,FALSE,"Tickmarks"}</definedName>
    <definedName name="ww_1_2_5" localSheetId="23" hidden="1">{#N/A,#N/A,FALSE,"Aging Summary";#N/A,#N/A,FALSE,"Ratio Analysis";#N/A,#N/A,FALSE,"Test 120 Day Accts";#N/A,#N/A,FALSE,"Tickmarks"}</definedName>
    <definedName name="ww_1_2_5" hidden="1">{#N/A,#N/A,FALSE,"Aging Summary";#N/A,#N/A,FALSE,"Ratio Analysis";#N/A,#N/A,FALSE,"Test 120 Day Accts";#N/A,#N/A,FALSE,"Tickmarks"}</definedName>
    <definedName name="ww_1_2_5_1" hidden="1">{#N/A,#N/A,FALSE,"Aging Summary";#N/A,#N/A,FALSE,"Ratio Analysis";#N/A,#N/A,FALSE,"Test 120 Day Accts";#N/A,#N/A,FALSE,"Tickmarks"}</definedName>
    <definedName name="ww_1_2_5_2" hidden="1">{#N/A,#N/A,FALSE,"Aging Summary";#N/A,#N/A,FALSE,"Ratio Analysis";#N/A,#N/A,FALSE,"Test 120 Day Accts";#N/A,#N/A,FALSE,"Tickmarks"}</definedName>
    <definedName name="ww_1_2_5_3" hidden="1">{#N/A,#N/A,FALSE,"Aging Summary";#N/A,#N/A,FALSE,"Ratio Analysis";#N/A,#N/A,FALSE,"Test 120 Day Accts";#N/A,#N/A,FALSE,"Tickmarks"}</definedName>
    <definedName name="ww_1_2_5_4" hidden="1">{#N/A,#N/A,FALSE,"Aging Summary";#N/A,#N/A,FALSE,"Ratio Analysis";#N/A,#N/A,FALSE,"Test 120 Day Accts";#N/A,#N/A,FALSE,"Tickmarks"}</definedName>
    <definedName name="ww_1_2_5_5" hidden="1">{#N/A,#N/A,FALSE,"Aging Summary";#N/A,#N/A,FALSE,"Ratio Analysis";#N/A,#N/A,FALSE,"Test 120 Day Accts";#N/A,#N/A,FALSE,"Tickmarks"}</definedName>
    <definedName name="ww_1_3" localSheetId="13" hidden="1">{#N/A,#N/A,FALSE,"Aging Summary";#N/A,#N/A,FALSE,"Ratio Analysis";#N/A,#N/A,FALSE,"Test 120 Day Accts";#N/A,#N/A,FALSE,"Tickmarks"}</definedName>
    <definedName name="ww_1_3" localSheetId="23" hidden="1">{#N/A,#N/A,FALSE,"Aging Summary";#N/A,#N/A,FALSE,"Ratio Analysis";#N/A,#N/A,FALSE,"Test 120 Day Accts";#N/A,#N/A,FALSE,"Tickmarks"}</definedName>
    <definedName name="ww_1_3" localSheetId="9" hidden="1">{#N/A,#N/A,FALSE,"Aging Summary";#N/A,#N/A,FALSE,"Ratio Analysis";#N/A,#N/A,FALSE,"Test 120 Day Accts";#N/A,#N/A,FALSE,"Tickmarks"}</definedName>
    <definedName name="ww_1_3" hidden="1">{#N/A,#N/A,FALSE,"Aging Summary";#N/A,#N/A,FALSE,"Ratio Analysis";#N/A,#N/A,FALSE,"Test 120 Day Accts";#N/A,#N/A,FALSE,"Tickmarks"}</definedName>
    <definedName name="ww_1_3_1" localSheetId="23" hidden="1">{#N/A,#N/A,FALSE,"Aging Summary";#N/A,#N/A,FALSE,"Ratio Analysis";#N/A,#N/A,FALSE,"Test 120 Day Accts";#N/A,#N/A,FALSE,"Tickmarks"}</definedName>
    <definedName name="ww_1_3_1" hidden="1">{#N/A,#N/A,FALSE,"Aging Summary";#N/A,#N/A,FALSE,"Ratio Analysis";#N/A,#N/A,FALSE,"Test 120 Day Accts";#N/A,#N/A,FALSE,"Tickmarks"}</definedName>
    <definedName name="ww_1_3_1_1" hidden="1">{#N/A,#N/A,FALSE,"Aging Summary";#N/A,#N/A,FALSE,"Ratio Analysis";#N/A,#N/A,FALSE,"Test 120 Day Accts";#N/A,#N/A,FALSE,"Tickmarks"}</definedName>
    <definedName name="ww_1_3_1_2" hidden="1">{#N/A,#N/A,FALSE,"Aging Summary";#N/A,#N/A,FALSE,"Ratio Analysis";#N/A,#N/A,FALSE,"Test 120 Day Accts";#N/A,#N/A,FALSE,"Tickmarks"}</definedName>
    <definedName name="ww_1_3_1_3" hidden="1">{#N/A,#N/A,FALSE,"Aging Summary";#N/A,#N/A,FALSE,"Ratio Analysis";#N/A,#N/A,FALSE,"Test 120 Day Accts";#N/A,#N/A,FALSE,"Tickmarks"}</definedName>
    <definedName name="ww_1_3_1_4" hidden="1">{#N/A,#N/A,FALSE,"Aging Summary";#N/A,#N/A,FALSE,"Ratio Analysis";#N/A,#N/A,FALSE,"Test 120 Day Accts";#N/A,#N/A,FALSE,"Tickmarks"}</definedName>
    <definedName name="ww_1_3_1_5" hidden="1">{#N/A,#N/A,FALSE,"Aging Summary";#N/A,#N/A,FALSE,"Ratio Analysis";#N/A,#N/A,FALSE,"Test 120 Day Accts";#N/A,#N/A,FALSE,"Tickmarks"}</definedName>
    <definedName name="ww_1_3_2" localSheetId="23" hidden="1">{#N/A,#N/A,FALSE,"Aging Summary";#N/A,#N/A,FALSE,"Ratio Analysis";#N/A,#N/A,FALSE,"Test 120 Day Accts";#N/A,#N/A,FALSE,"Tickmarks"}</definedName>
    <definedName name="ww_1_3_2" hidden="1">{#N/A,#N/A,FALSE,"Aging Summary";#N/A,#N/A,FALSE,"Ratio Analysis";#N/A,#N/A,FALSE,"Test 120 Day Accts";#N/A,#N/A,FALSE,"Tickmarks"}</definedName>
    <definedName name="ww_1_3_2_1" hidden="1">{#N/A,#N/A,FALSE,"Aging Summary";#N/A,#N/A,FALSE,"Ratio Analysis";#N/A,#N/A,FALSE,"Test 120 Day Accts";#N/A,#N/A,FALSE,"Tickmarks"}</definedName>
    <definedName name="ww_1_3_2_2" hidden="1">{#N/A,#N/A,FALSE,"Aging Summary";#N/A,#N/A,FALSE,"Ratio Analysis";#N/A,#N/A,FALSE,"Test 120 Day Accts";#N/A,#N/A,FALSE,"Tickmarks"}</definedName>
    <definedName name="ww_1_3_2_3" hidden="1">{#N/A,#N/A,FALSE,"Aging Summary";#N/A,#N/A,FALSE,"Ratio Analysis";#N/A,#N/A,FALSE,"Test 120 Day Accts";#N/A,#N/A,FALSE,"Tickmarks"}</definedName>
    <definedName name="ww_1_3_2_4" hidden="1">{#N/A,#N/A,FALSE,"Aging Summary";#N/A,#N/A,FALSE,"Ratio Analysis";#N/A,#N/A,FALSE,"Test 120 Day Accts";#N/A,#N/A,FALSE,"Tickmarks"}</definedName>
    <definedName name="ww_1_3_2_5" hidden="1">{#N/A,#N/A,FALSE,"Aging Summary";#N/A,#N/A,FALSE,"Ratio Analysis";#N/A,#N/A,FALSE,"Test 120 Day Accts";#N/A,#N/A,FALSE,"Tickmarks"}</definedName>
    <definedName name="ww_1_3_3" localSheetId="23" hidden="1">{#N/A,#N/A,FALSE,"Aging Summary";#N/A,#N/A,FALSE,"Ratio Analysis";#N/A,#N/A,FALSE,"Test 120 Day Accts";#N/A,#N/A,FALSE,"Tickmarks"}</definedName>
    <definedName name="ww_1_3_3" hidden="1">{#N/A,#N/A,FALSE,"Aging Summary";#N/A,#N/A,FALSE,"Ratio Analysis";#N/A,#N/A,FALSE,"Test 120 Day Accts";#N/A,#N/A,FALSE,"Tickmarks"}</definedName>
    <definedName name="ww_1_3_3_1" hidden="1">{#N/A,#N/A,FALSE,"Aging Summary";#N/A,#N/A,FALSE,"Ratio Analysis";#N/A,#N/A,FALSE,"Test 120 Day Accts";#N/A,#N/A,FALSE,"Tickmarks"}</definedName>
    <definedName name="ww_1_3_3_2" hidden="1">{#N/A,#N/A,FALSE,"Aging Summary";#N/A,#N/A,FALSE,"Ratio Analysis";#N/A,#N/A,FALSE,"Test 120 Day Accts";#N/A,#N/A,FALSE,"Tickmarks"}</definedName>
    <definedName name="ww_1_3_3_3" hidden="1">{#N/A,#N/A,FALSE,"Aging Summary";#N/A,#N/A,FALSE,"Ratio Analysis";#N/A,#N/A,FALSE,"Test 120 Day Accts";#N/A,#N/A,FALSE,"Tickmarks"}</definedName>
    <definedName name="ww_1_3_3_4" hidden="1">{#N/A,#N/A,FALSE,"Aging Summary";#N/A,#N/A,FALSE,"Ratio Analysis";#N/A,#N/A,FALSE,"Test 120 Day Accts";#N/A,#N/A,FALSE,"Tickmarks"}</definedName>
    <definedName name="ww_1_3_3_5" hidden="1">{#N/A,#N/A,FALSE,"Aging Summary";#N/A,#N/A,FALSE,"Ratio Analysis";#N/A,#N/A,FALSE,"Test 120 Day Accts";#N/A,#N/A,FALSE,"Tickmarks"}</definedName>
    <definedName name="ww_1_3_4" localSheetId="23" hidden="1">{#N/A,#N/A,FALSE,"Aging Summary";#N/A,#N/A,FALSE,"Ratio Analysis";#N/A,#N/A,FALSE,"Test 120 Day Accts";#N/A,#N/A,FALSE,"Tickmarks"}</definedName>
    <definedName name="ww_1_3_4" hidden="1">{#N/A,#N/A,FALSE,"Aging Summary";#N/A,#N/A,FALSE,"Ratio Analysis";#N/A,#N/A,FALSE,"Test 120 Day Accts";#N/A,#N/A,FALSE,"Tickmarks"}</definedName>
    <definedName name="ww_1_3_4_1" hidden="1">{#N/A,#N/A,FALSE,"Aging Summary";#N/A,#N/A,FALSE,"Ratio Analysis";#N/A,#N/A,FALSE,"Test 120 Day Accts";#N/A,#N/A,FALSE,"Tickmarks"}</definedName>
    <definedName name="ww_1_3_4_2" hidden="1">{#N/A,#N/A,FALSE,"Aging Summary";#N/A,#N/A,FALSE,"Ratio Analysis";#N/A,#N/A,FALSE,"Test 120 Day Accts";#N/A,#N/A,FALSE,"Tickmarks"}</definedName>
    <definedName name="ww_1_3_4_3" hidden="1">{#N/A,#N/A,FALSE,"Aging Summary";#N/A,#N/A,FALSE,"Ratio Analysis";#N/A,#N/A,FALSE,"Test 120 Day Accts";#N/A,#N/A,FALSE,"Tickmarks"}</definedName>
    <definedName name="ww_1_3_4_4" hidden="1">{#N/A,#N/A,FALSE,"Aging Summary";#N/A,#N/A,FALSE,"Ratio Analysis";#N/A,#N/A,FALSE,"Test 120 Day Accts";#N/A,#N/A,FALSE,"Tickmarks"}</definedName>
    <definedName name="ww_1_3_4_5" hidden="1">{#N/A,#N/A,FALSE,"Aging Summary";#N/A,#N/A,FALSE,"Ratio Analysis";#N/A,#N/A,FALSE,"Test 120 Day Accts";#N/A,#N/A,FALSE,"Tickmarks"}</definedName>
    <definedName name="ww_1_3_5" localSheetId="23" hidden="1">{#N/A,#N/A,FALSE,"Aging Summary";#N/A,#N/A,FALSE,"Ratio Analysis";#N/A,#N/A,FALSE,"Test 120 Day Accts";#N/A,#N/A,FALSE,"Tickmarks"}</definedName>
    <definedName name="ww_1_3_5" hidden="1">{#N/A,#N/A,FALSE,"Aging Summary";#N/A,#N/A,FALSE,"Ratio Analysis";#N/A,#N/A,FALSE,"Test 120 Day Accts";#N/A,#N/A,FALSE,"Tickmarks"}</definedName>
    <definedName name="ww_1_3_5_1" hidden="1">{#N/A,#N/A,FALSE,"Aging Summary";#N/A,#N/A,FALSE,"Ratio Analysis";#N/A,#N/A,FALSE,"Test 120 Day Accts";#N/A,#N/A,FALSE,"Tickmarks"}</definedName>
    <definedName name="ww_1_3_5_2" hidden="1">{#N/A,#N/A,FALSE,"Aging Summary";#N/A,#N/A,FALSE,"Ratio Analysis";#N/A,#N/A,FALSE,"Test 120 Day Accts";#N/A,#N/A,FALSE,"Tickmarks"}</definedName>
    <definedName name="ww_1_3_5_3" hidden="1">{#N/A,#N/A,FALSE,"Aging Summary";#N/A,#N/A,FALSE,"Ratio Analysis";#N/A,#N/A,FALSE,"Test 120 Day Accts";#N/A,#N/A,FALSE,"Tickmarks"}</definedName>
    <definedName name="ww_1_3_5_4" hidden="1">{#N/A,#N/A,FALSE,"Aging Summary";#N/A,#N/A,FALSE,"Ratio Analysis";#N/A,#N/A,FALSE,"Test 120 Day Accts";#N/A,#N/A,FALSE,"Tickmarks"}</definedName>
    <definedName name="ww_1_3_5_5" hidden="1">{#N/A,#N/A,FALSE,"Aging Summary";#N/A,#N/A,FALSE,"Ratio Analysis";#N/A,#N/A,FALSE,"Test 120 Day Accts";#N/A,#N/A,FALSE,"Tickmarks"}</definedName>
    <definedName name="ww_1_4" localSheetId="13" hidden="1">{#N/A,#N/A,FALSE,"Aging Summary";#N/A,#N/A,FALSE,"Ratio Analysis";#N/A,#N/A,FALSE,"Test 120 Day Accts";#N/A,#N/A,FALSE,"Tickmarks"}</definedName>
    <definedName name="ww_1_4" localSheetId="23" hidden="1">{#N/A,#N/A,FALSE,"Aging Summary";#N/A,#N/A,FALSE,"Ratio Analysis";#N/A,#N/A,FALSE,"Test 120 Day Accts";#N/A,#N/A,FALSE,"Tickmarks"}</definedName>
    <definedName name="ww_1_4" localSheetId="9" hidden="1">{#N/A,#N/A,FALSE,"Aging Summary";#N/A,#N/A,FALSE,"Ratio Analysis";#N/A,#N/A,FALSE,"Test 120 Day Accts";#N/A,#N/A,FALSE,"Tickmarks"}</definedName>
    <definedName name="ww_1_4" hidden="1">{#N/A,#N/A,FALSE,"Aging Summary";#N/A,#N/A,FALSE,"Ratio Analysis";#N/A,#N/A,FALSE,"Test 120 Day Accts";#N/A,#N/A,FALSE,"Tickmarks"}</definedName>
    <definedName name="ww_1_4_1" localSheetId="23" hidden="1">{#N/A,#N/A,FALSE,"Aging Summary";#N/A,#N/A,FALSE,"Ratio Analysis";#N/A,#N/A,FALSE,"Test 120 Day Accts";#N/A,#N/A,FALSE,"Tickmarks"}</definedName>
    <definedName name="ww_1_4_1" hidden="1">{#N/A,#N/A,FALSE,"Aging Summary";#N/A,#N/A,FALSE,"Ratio Analysis";#N/A,#N/A,FALSE,"Test 120 Day Accts";#N/A,#N/A,FALSE,"Tickmarks"}</definedName>
    <definedName name="ww_1_4_1_1" hidden="1">{#N/A,#N/A,FALSE,"Aging Summary";#N/A,#N/A,FALSE,"Ratio Analysis";#N/A,#N/A,FALSE,"Test 120 Day Accts";#N/A,#N/A,FALSE,"Tickmarks"}</definedName>
    <definedName name="ww_1_4_1_2" hidden="1">{#N/A,#N/A,FALSE,"Aging Summary";#N/A,#N/A,FALSE,"Ratio Analysis";#N/A,#N/A,FALSE,"Test 120 Day Accts";#N/A,#N/A,FALSE,"Tickmarks"}</definedName>
    <definedName name="ww_1_4_1_3" hidden="1">{#N/A,#N/A,FALSE,"Aging Summary";#N/A,#N/A,FALSE,"Ratio Analysis";#N/A,#N/A,FALSE,"Test 120 Day Accts";#N/A,#N/A,FALSE,"Tickmarks"}</definedName>
    <definedName name="ww_1_4_1_4" hidden="1">{#N/A,#N/A,FALSE,"Aging Summary";#N/A,#N/A,FALSE,"Ratio Analysis";#N/A,#N/A,FALSE,"Test 120 Day Accts";#N/A,#N/A,FALSE,"Tickmarks"}</definedName>
    <definedName name="ww_1_4_1_5" hidden="1">{#N/A,#N/A,FALSE,"Aging Summary";#N/A,#N/A,FALSE,"Ratio Analysis";#N/A,#N/A,FALSE,"Test 120 Day Accts";#N/A,#N/A,FALSE,"Tickmarks"}</definedName>
    <definedName name="ww_1_4_2" localSheetId="23" hidden="1">{#N/A,#N/A,FALSE,"Aging Summary";#N/A,#N/A,FALSE,"Ratio Analysis";#N/A,#N/A,FALSE,"Test 120 Day Accts";#N/A,#N/A,FALSE,"Tickmarks"}</definedName>
    <definedName name="ww_1_4_2" hidden="1">{#N/A,#N/A,FALSE,"Aging Summary";#N/A,#N/A,FALSE,"Ratio Analysis";#N/A,#N/A,FALSE,"Test 120 Day Accts";#N/A,#N/A,FALSE,"Tickmarks"}</definedName>
    <definedName name="ww_1_4_2_1" hidden="1">{#N/A,#N/A,FALSE,"Aging Summary";#N/A,#N/A,FALSE,"Ratio Analysis";#N/A,#N/A,FALSE,"Test 120 Day Accts";#N/A,#N/A,FALSE,"Tickmarks"}</definedName>
    <definedName name="ww_1_4_2_2" hidden="1">{#N/A,#N/A,FALSE,"Aging Summary";#N/A,#N/A,FALSE,"Ratio Analysis";#N/A,#N/A,FALSE,"Test 120 Day Accts";#N/A,#N/A,FALSE,"Tickmarks"}</definedName>
    <definedName name="ww_1_4_2_3" hidden="1">{#N/A,#N/A,FALSE,"Aging Summary";#N/A,#N/A,FALSE,"Ratio Analysis";#N/A,#N/A,FALSE,"Test 120 Day Accts";#N/A,#N/A,FALSE,"Tickmarks"}</definedName>
    <definedName name="ww_1_4_2_4" hidden="1">{#N/A,#N/A,FALSE,"Aging Summary";#N/A,#N/A,FALSE,"Ratio Analysis";#N/A,#N/A,FALSE,"Test 120 Day Accts";#N/A,#N/A,FALSE,"Tickmarks"}</definedName>
    <definedName name="ww_1_4_2_5" hidden="1">{#N/A,#N/A,FALSE,"Aging Summary";#N/A,#N/A,FALSE,"Ratio Analysis";#N/A,#N/A,FALSE,"Test 120 Day Accts";#N/A,#N/A,FALSE,"Tickmarks"}</definedName>
    <definedName name="ww_1_4_3" localSheetId="23" hidden="1">{#N/A,#N/A,FALSE,"Aging Summary";#N/A,#N/A,FALSE,"Ratio Analysis";#N/A,#N/A,FALSE,"Test 120 Day Accts";#N/A,#N/A,FALSE,"Tickmarks"}</definedName>
    <definedName name="ww_1_4_3" hidden="1">{#N/A,#N/A,FALSE,"Aging Summary";#N/A,#N/A,FALSE,"Ratio Analysis";#N/A,#N/A,FALSE,"Test 120 Day Accts";#N/A,#N/A,FALSE,"Tickmarks"}</definedName>
    <definedName name="ww_1_4_3_1" hidden="1">{#N/A,#N/A,FALSE,"Aging Summary";#N/A,#N/A,FALSE,"Ratio Analysis";#N/A,#N/A,FALSE,"Test 120 Day Accts";#N/A,#N/A,FALSE,"Tickmarks"}</definedName>
    <definedName name="ww_1_4_3_2" hidden="1">{#N/A,#N/A,FALSE,"Aging Summary";#N/A,#N/A,FALSE,"Ratio Analysis";#N/A,#N/A,FALSE,"Test 120 Day Accts";#N/A,#N/A,FALSE,"Tickmarks"}</definedName>
    <definedName name="ww_1_4_3_3" hidden="1">{#N/A,#N/A,FALSE,"Aging Summary";#N/A,#N/A,FALSE,"Ratio Analysis";#N/A,#N/A,FALSE,"Test 120 Day Accts";#N/A,#N/A,FALSE,"Tickmarks"}</definedName>
    <definedName name="ww_1_4_3_4" hidden="1">{#N/A,#N/A,FALSE,"Aging Summary";#N/A,#N/A,FALSE,"Ratio Analysis";#N/A,#N/A,FALSE,"Test 120 Day Accts";#N/A,#N/A,FALSE,"Tickmarks"}</definedName>
    <definedName name="ww_1_4_3_5" hidden="1">{#N/A,#N/A,FALSE,"Aging Summary";#N/A,#N/A,FALSE,"Ratio Analysis";#N/A,#N/A,FALSE,"Test 120 Day Accts";#N/A,#N/A,FALSE,"Tickmarks"}</definedName>
    <definedName name="ww_1_4_4" localSheetId="23" hidden="1">{#N/A,#N/A,FALSE,"Aging Summary";#N/A,#N/A,FALSE,"Ratio Analysis";#N/A,#N/A,FALSE,"Test 120 Day Accts";#N/A,#N/A,FALSE,"Tickmarks"}</definedName>
    <definedName name="ww_1_4_4" hidden="1">{#N/A,#N/A,FALSE,"Aging Summary";#N/A,#N/A,FALSE,"Ratio Analysis";#N/A,#N/A,FALSE,"Test 120 Day Accts";#N/A,#N/A,FALSE,"Tickmarks"}</definedName>
    <definedName name="ww_1_4_4_1" hidden="1">{#N/A,#N/A,FALSE,"Aging Summary";#N/A,#N/A,FALSE,"Ratio Analysis";#N/A,#N/A,FALSE,"Test 120 Day Accts";#N/A,#N/A,FALSE,"Tickmarks"}</definedName>
    <definedName name="ww_1_4_4_2" hidden="1">{#N/A,#N/A,FALSE,"Aging Summary";#N/A,#N/A,FALSE,"Ratio Analysis";#N/A,#N/A,FALSE,"Test 120 Day Accts";#N/A,#N/A,FALSE,"Tickmarks"}</definedName>
    <definedName name="ww_1_4_4_3" hidden="1">{#N/A,#N/A,FALSE,"Aging Summary";#N/A,#N/A,FALSE,"Ratio Analysis";#N/A,#N/A,FALSE,"Test 120 Day Accts";#N/A,#N/A,FALSE,"Tickmarks"}</definedName>
    <definedName name="ww_1_4_4_4" hidden="1">{#N/A,#N/A,FALSE,"Aging Summary";#N/A,#N/A,FALSE,"Ratio Analysis";#N/A,#N/A,FALSE,"Test 120 Day Accts";#N/A,#N/A,FALSE,"Tickmarks"}</definedName>
    <definedName name="ww_1_4_4_5" hidden="1">{#N/A,#N/A,FALSE,"Aging Summary";#N/A,#N/A,FALSE,"Ratio Analysis";#N/A,#N/A,FALSE,"Test 120 Day Accts";#N/A,#N/A,FALSE,"Tickmarks"}</definedName>
    <definedName name="ww_1_4_5" localSheetId="23" hidden="1">{#N/A,#N/A,FALSE,"Aging Summary";#N/A,#N/A,FALSE,"Ratio Analysis";#N/A,#N/A,FALSE,"Test 120 Day Accts";#N/A,#N/A,FALSE,"Tickmarks"}</definedName>
    <definedName name="ww_1_4_5" hidden="1">{#N/A,#N/A,FALSE,"Aging Summary";#N/A,#N/A,FALSE,"Ratio Analysis";#N/A,#N/A,FALSE,"Test 120 Day Accts";#N/A,#N/A,FALSE,"Tickmarks"}</definedName>
    <definedName name="ww_1_4_5_1" hidden="1">{#N/A,#N/A,FALSE,"Aging Summary";#N/A,#N/A,FALSE,"Ratio Analysis";#N/A,#N/A,FALSE,"Test 120 Day Accts";#N/A,#N/A,FALSE,"Tickmarks"}</definedName>
    <definedName name="ww_1_4_5_2" hidden="1">{#N/A,#N/A,FALSE,"Aging Summary";#N/A,#N/A,FALSE,"Ratio Analysis";#N/A,#N/A,FALSE,"Test 120 Day Accts";#N/A,#N/A,FALSE,"Tickmarks"}</definedName>
    <definedName name="ww_1_4_5_3" hidden="1">{#N/A,#N/A,FALSE,"Aging Summary";#N/A,#N/A,FALSE,"Ratio Analysis";#N/A,#N/A,FALSE,"Test 120 Day Accts";#N/A,#N/A,FALSE,"Tickmarks"}</definedName>
    <definedName name="ww_1_4_5_4" hidden="1">{#N/A,#N/A,FALSE,"Aging Summary";#N/A,#N/A,FALSE,"Ratio Analysis";#N/A,#N/A,FALSE,"Test 120 Day Accts";#N/A,#N/A,FALSE,"Tickmarks"}</definedName>
    <definedName name="ww_1_4_5_5" hidden="1">{#N/A,#N/A,FALSE,"Aging Summary";#N/A,#N/A,FALSE,"Ratio Analysis";#N/A,#N/A,FALSE,"Test 120 Day Accts";#N/A,#N/A,FALSE,"Tickmarks"}</definedName>
    <definedName name="ww_1_5" localSheetId="13" hidden="1">{#N/A,#N/A,FALSE,"Aging Summary";#N/A,#N/A,FALSE,"Ratio Analysis";#N/A,#N/A,FALSE,"Test 120 Day Accts";#N/A,#N/A,FALSE,"Tickmarks"}</definedName>
    <definedName name="ww_1_5" localSheetId="23" hidden="1">{#N/A,#N/A,FALSE,"Aging Summary";#N/A,#N/A,FALSE,"Ratio Analysis";#N/A,#N/A,FALSE,"Test 120 Day Accts";#N/A,#N/A,FALSE,"Tickmarks"}</definedName>
    <definedName name="ww_1_5" localSheetId="9" hidden="1">{#N/A,#N/A,FALSE,"Aging Summary";#N/A,#N/A,FALSE,"Ratio Analysis";#N/A,#N/A,FALSE,"Test 120 Day Accts";#N/A,#N/A,FALSE,"Tickmarks"}</definedName>
    <definedName name="ww_1_5" hidden="1">{#N/A,#N/A,FALSE,"Aging Summary";#N/A,#N/A,FALSE,"Ratio Analysis";#N/A,#N/A,FALSE,"Test 120 Day Accts";#N/A,#N/A,FALSE,"Tickmarks"}</definedName>
    <definedName name="ww_1_5_1" localSheetId="23" hidden="1">{#N/A,#N/A,FALSE,"Aging Summary";#N/A,#N/A,FALSE,"Ratio Analysis";#N/A,#N/A,FALSE,"Test 120 Day Accts";#N/A,#N/A,FALSE,"Tickmarks"}</definedName>
    <definedName name="ww_1_5_1" hidden="1">{#N/A,#N/A,FALSE,"Aging Summary";#N/A,#N/A,FALSE,"Ratio Analysis";#N/A,#N/A,FALSE,"Test 120 Day Accts";#N/A,#N/A,FALSE,"Tickmarks"}</definedName>
    <definedName name="ww_1_5_1_1" hidden="1">{#N/A,#N/A,FALSE,"Aging Summary";#N/A,#N/A,FALSE,"Ratio Analysis";#N/A,#N/A,FALSE,"Test 120 Day Accts";#N/A,#N/A,FALSE,"Tickmarks"}</definedName>
    <definedName name="ww_1_5_1_2" hidden="1">{#N/A,#N/A,FALSE,"Aging Summary";#N/A,#N/A,FALSE,"Ratio Analysis";#N/A,#N/A,FALSE,"Test 120 Day Accts";#N/A,#N/A,FALSE,"Tickmarks"}</definedName>
    <definedName name="ww_1_5_1_3" hidden="1">{#N/A,#N/A,FALSE,"Aging Summary";#N/A,#N/A,FALSE,"Ratio Analysis";#N/A,#N/A,FALSE,"Test 120 Day Accts";#N/A,#N/A,FALSE,"Tickmarks"}</definedName>
    <definedName name="ww_1_5_1_4" hidden="1">{#N/A,#N/A,FALSE,"Aging Summary";#N/A,#N/A,FALSE,"Ratio Analysis";#N/A,#N/A,FALSE,"Test 120 Day Accts";#N/A,#N/A,FALSE,"Tickmarks"}</definedName>
    <definedName name="ww_1_5_1_5" hidden="1">{#N/A,#N/A,FALSE,"Aging Summary";#N/A,#N/A,FALSE,"Ratio Analysis";#N/A,#N/A,FALSE,"Test 120 Day Accts";#N/A,#N/A,FALSE,"Tickmarks"}</definedName>
    <definedName name="ww_1_5_2" localSheetId="23" hidden="1">{#N/A,#N/A,FALSE,"Aging Summary";#N/A,#N/A,FALSE,"Ratio Analysis";#N/A,#N/A,FALSE,"Test 120 Day Accts";#N/A,#N/A,FALSE,"Tickmarks"}</definedName>
    <definedName name="ww_1_5_2" hidden="1">{#N/A,#N/A,FALSE,"Aging Summary";#N/A,#N/A,FALSE,"Ratio Analysis";#N/A,#N/A,FALSE,"Test 120 Day Accts";#N/A,#N/A,FALSE,"Tickmarks"}</definedName>
    <definedName name="ww_1_5_2_1" hidden="1">{#N/A,#N/A,FALSE,"Aging Summary";#N/A,#N/A,FALSE,"Ratio Analysis";#N/A,#N/A,FALSE,"Test 120 Day Accts";#N/A,#N/A,FALSE,"Tickmarks"}</definedName>
    <definedName name="ww_1_5_2_2" hidden="1">{#N/A,#N/A,FALSE,"Aging Summary";#N/A,#N/A,FALSE,"Ratio Analysis";#N/A,#N/A,FALSE,"Test 120 Day Accts";#N/A,#N/A,FALSE,"Tickmarks"}</definedName>
    <definedName name="ww_1_5_2_3" hidden="1">{#N/A,#N/A,FALSE,"Aging Summary";#N/A,#N/A,FALSE,"Ratio Analysis";#N/A,#N/A,FALSE,"Test 120 Day Accts";#N/A,#N/A,FALSE,"Tickmarks"}</definedName>
    <definedName name="ww_1_5_2_4" hidden="1">{#N/A,#N/A,FALSE,"Aging Summary";#N/A,#N/A,FALSE,"Ratio Analysis";#N/A,#N/A,FALSE,"Test 120 Day Accts";#N/A,#N/A,FALSE,"Tickmarks"}</definedName>
    <definedName name="ww_1_5_2_5" hidden="1">{#N/A,#N/A,FALSE,"Aging Summary";#N/A,#N/A,FALSE,"Ratio Analysis";#N/A,#N/A,FALSE,"Test 120 Day Accts";#N/A,#N/A,FALSE,"Tickmarks"}</definedName>
    <definedName name="ww_1_5_3" localSheetId="23" hidden="1">{#N/A,#N/A,FALSE,"Aging Summary";#N/A,#N/A,FALSE,"Ratio Analysis";#N/A,#N/A,FALSE,"Test 120 Day Accts";#N/A,#N/A,FALSE,"Tickmarks"}</definedName>
    <definedName name="ww_1_5_3" hidden="1">{#N/A,#N/A,FALSE,"Aging Summary";#N/A,#N/A,FALSE,"Ratio Analysis";#N/A,#N/A,FALSE,"Test 120 Day Accts";#N/A,#N/A,FALSE,"Tickmarks"}</definedName>
    <definedName name="ww_1_5_3_1" hidden="1">{#N/A,#N/A,FALSE,"Aging Summary";#N/A,#N/A,FALSE,"Ratio Analysis";#N/A,#N/A,FALSE,"Test 120 Day Accts";#N/A,#N/A,FALSE,"Tickmarks"}</definedName>
    <definedName name="ww_1_5_3_2" hidden="1">{#N/A,#N/A,FALSE,"Aging Summary";#N/A,#N/A,FALSE,"Ratio Analysis";#N/A,#N/A,FALSE,"Test 120 Day Accts";#N/A,#N/A,FALSE,"Tickmarks"}</definedName>
    <definedName name="ww_1_5_3_3" hidden="1">{#N/A,#N/A,FALSE,"Aging Summary";#N/A,#N/A,FALSE,"Ratio Analysis";#N/A,#N/A,FALSE,"Test 120 Day Accts";#N/A,#N/A,FALSE,"Tickmarks"}</definedName>
    <definedName name="ww_1_5_3_4" hidden="1">{#N/A,#N/A,FALSE,"Aging Summary";#N/A,#N/A,FALSE,"Ratio Analysis";#N/A,#N/A,FALSE,"Test 120 Day Accts";#N/A,#N/A,FALSE,"Tickmarks"}</definedName>
    <definedName name="ww_1_5_3_5" hidden="1">{#N/A,#N/A,FALSE,"Aging Summary";#N/A,#N/A,FALSE,"Ratio Analysis";#N/A,#N/A,FALSE,"Test 120 Day Accts";#N/A,#N/A,FALSE,"Tickmarks"}</definedName>
    <definedName name="ww_1_5_4" localSheetId="23" hidden="1">{#N/A,#N/A,FALSE,"Aging Summary";#N/A,#N/A,FALSE,"Ratio Analysis";#N/A,#N/A,FALSE,"Test 120 Day Accts";#N/A,#N/A,FALSE,"Tickmarks"}</definedName>
    <definedName name="ww_1_5_4" hidden="1">{#N/A,#N/A,FALSE,"Aging Summary";#N/A,#N/A,FALSE,"Ratio Analysis";#N/A,#N/A,FALSE,"Test 120 Day Accts";#N/A,#N/A,FALSE,"Tickmarks"}</definedName>
    <definedName name="ww_1_5_4_1" hidden="1">{#N/A,#N/A,FALSE,"Aging Summary";#N/A,#N/A,FALSE,"Ratio Analysis";#N/A,#N/A,FALSE,"Test 120 Day Accts";#N/A,#N/A,FALSE,"Tickmarks"}</definedName>
    <definedName name="ww_1_5_4_2" hidden="1">{#N/A,#N/A,FALSE,"Aging Summary";#N/A,#N/A,FALSE,"Ratio Analysis";#N/A,#N/A,FALSE,"Test 120 Day Accts";#N/A,#N/A,FALSE,"Tickmarks"}</definedName>
    <definedName name="ww_1_5_4_3" hidden="1">{#N/A,#N/A,FALSE,"Aging Summary";#N/A,#N/A,FALSE,"Ratio Analysis";#N/A,#N/A,FALSE,"Test 120 Day Accts";#N/A,#N/A,FALSE,"Tickmarks"}</definedName>
    <definedName name="ww_1_5_4_4" hidden="1">{#N/A,#N/A,FALSE,"Aging Summary";#N/A,#N/A,FALSE,"Ratio Analysis";#N/A,#N/A,FALSE,"Test 120 Day Accts";#N/A,#N/A,FALSE,"Tickmarks"}</definedName>
    <definedName name="ww_1_5_4_5" hidden="1">{#N/A,#N/A,FALSE,"Aging Summary";#N/A,#N/A,FALSE,"Ratio Analysis";#N/A,#N/A,FALSE,"Test 120 Day Accts";#N/A,#N/A,FALSE,"Tickmarks"}</definedName>
    <definedName name="ww_1_5_5" localSheetId="23" hidden="1">{#N/A,#N/A,FALSE,"Aging Summary";#N/A,#N/A,FALSE,"Ratio Analysis";#N/A,#N/A,FALSE,"Test 120 Day Accts";#N/A,#N/A,FALSE,"Tickmarks"}</definedName>
    <definedName name="ww_1_5_5" hidden="1">{#N/A,#N/A,FALSE,"Aging Summary";#N/A,#N/A,FALSE,"Ratio Analysis";#N/A,#N/A,FALSE,"Test 120 Day Accts";#N/A,#N/A,FALSE,"Tickmarks"}</definedName>
    <definedName name="ww_1_5_5_1" hidden="1">{#N/A,#N/A,FALSE,"Aging Summary";#N/A,#N/A,FALSE,"Ratio Analysis";#N/A,#N/A,FALSE,"Test 120 Day Accts";#N/A,#N/A,FALSE,"Tickmarks"}</definedName>
    <definedName name="ww_1_5_5_2" hidden="1">{#N/A,#N/A,FALSE,"Aging Summary";#N/A,#N/A,FALSE,"Ratio Analysis";#N/A,#N/A,FALSE,"Test 120 Day Accts";#N/A,#N/A,FALSE,"Tickmarks"}</definedName>
    <definedName name="ww_1_5_5_3" hidden="1">{#N/A,#N/A,FALSE,"Aging Summary";#N/A,#N/A,FALSE,"Ratio Analysis";#N/A,#N/A,FALSE,"Test 120 Day Accts";#N/A,#N/A,FALSE,"Tickmarks"}</definedName>
    <definedName name="ww_1_5_5_4" hidden="1">{#N/A,#N/A,FALSE,"Aging Summary";#N/A,#N/A,FALSE,"Ratio Analysis";#N/A,#N/A,FALSE,"Test 120 Day Accts";#N/A,#N/A,FALSE,"Tickmarks"}</definedName>
    <definedName name="ww_1_5_5_5" hidden="1">{#N/A,#N/A,FALSE,"Aging Summary";#N/A,#N/A,FALSE,"Ratio Analysis";#N/A,#N/A,FALSE,"Test 120 Day Accts";#N/A,#N/A,FALSE,"Tickmarks"}</definedName>
    <definedName name="ww_2" localSheetId="13" hidden="1">{#N/A,#N/A,FALSE,"Aging Summary";#N/A,#N/A,FALSE,"Ratio Analysis";#N/A,#N/A,FALSE,"Test 120 Day Accts";#N/A,#N/A,FALSE,"Tickmarks"}</definedName>
    <definedName name="ww_2" localSheetId="23" hidden="1">{#N/A,#N/A,FALSE,"Aging Summary";#N/A,#N/A,FALSE,"Ratio Analysis";#N/A,#N/A,FALSE,"Test 120 Day Accts";#N/A,#N/A,FALSE,"Tickmarks"}</definedName>
    <definedName name="ww_2" localSheetId="9" hidden="1">{#N/A,#N/A,FALSE,"Aging Summary";#N/A,#N/A,FALSE,"Ratio Analysis";#N/A,#N/A,FALSE,"Test 120 Day Accts";#N/A,#N/A,FALSE,"Tickmarks"}</definedName>
    <definedName name="ww_2" hidden="1">{#N/A,#N/A,FALSE,"Aging Summary";#N/A,#N/A,FALSE,"Ratio Analysis";#N/A,#N/A,FALSE,"Test 120 Day Accts";#N/A,#N/A,FALSE,"Tickmarks"}</definedName>
    <definedName name="ww_2_1" localSheetId="13" hidden="1">{#N/A,#N/A,FALSE,"Aging Summary";#N/A,#N/A,FALSE,"Ratio Analysis";#N/A,#N/A,FALSE,"Test 120 Day Accts";#N/A,#N/A,FALSE,"Tickmarks"}</definedName>
    <definedName name="ww_2_1" localSheetId="23" hidden="1">{#N/A,#N/A,FALSE,"Aging Summary";#N/A,#N/A,FALSE,"Ratio Analysis";#N/A,#N/A,FALSE,"Test 120 Day Accts";#N/A,#N/A,FALSE,"Tickmarks"}</definedName>
    <definedName name="ww_2_1" localSheetId="9" hidden="1">{#N/A,#N/A,FALSE,"Aging Summary";#N/A,#N/A,FALSE,"Ratio Analysis";#N/A,#N/A,FALSE,"Test 120 Day Accts";#N/A,#N/A,FALSE,"Tickmarks"}</definedName>
    <definedName name="ww_2_1" hidden="1">{#N/A,#N/A,FALSE,"Aging Summary";#N/A,#N/A,FALSE,"Ratio Analysis";#N/A,#N/A,FALSE,"Test 120 Day Accts";#N/A,#N/A,FALSE,"Tickmarks"}</definedName>
    <definedName name="ww_2_1_1" localSheetId="23" hidden="1">{#N/A,#N/A,FALSE,"Aging Summary";#N/A,#N/A,FALSE,"Ratio Analysis";#N/A,#N/A,FALSE,"Test 120 Day Accts";#N/A,#N/A,FALSE,"Tickmarks"}</definedName>
    <definedName name="ww_2_1_1" hidden="1">{#N/A,#N/A,FALSE,"Aging Summary";#N/A,#N/A,FALSE,"Ratio Analysis";#N/A,#N/A,FALSE,"Test 120 Day Accts";#N/A,#N/A,FALSE,"Tickmarks"}</definedName>
    <definedName name="ww_2_1_1_1" hidden="1">{#N/A,#N/A,FALSE,"Aging Summary";#N/A,#N/A,FALSE,"Ratio Analysis";#N/A,#N/A,FALSE,"Test 120 Day Accts";#N/A,#N/A,FALSE,"Tickmarks"}</definedName>
    <definedName name="ww_2_1_1_2" hidden="1">{#N/A,#N/A,FALSE,"Aging Summary";#N/A,#N/A,FALSE,"Ratio Analysis";#N/A,#N/A,FALSE,"Test 120 Day Accts";#N/A,#N/A,FALSE,"Tickmarks"}</definedName>
    <definedName name="ww_2_1_1_3" hidden="1">{#N/A,#N/A,FALSE,"Aging Summary";#N/A,#N/A,FALSE,"Ratio Analysis";#N/A,#N/A,FALSE,"Test 120 Day Accts";#N/A,#N/A,FALSE,"Tickmarks"}</definedName>
    <definedName name="ww_2_1_1_4" hidden="1">{#N/A,#N/A,FALSE,"Aging Summary";#N/A,#N/A,FALSE,"Ratio Analysis";#N/A,#N/A,FALSE,"Test 120 Day Accts";#N/A,#N/A,FALSE,"Tickmarks"}</definedName>
    <definedName name="ww_2_1_1_5" hidden="1">{#N/A,#N/A,FALSE,"Aging Summary";#N/A,#N/A,FALSE,"Ratio Analysis";#N/A,#N/A,FALSE,"Test 120 Day Accts";#N/A,#N/A,FALSE,"Tickmarks"}</definedName>
    <definedName name="ww_2_1_2" localSheetId="23" hidden="1">{#N/A,#N/A,FALSE,"Aging Summary";#N/A,#N/A,FALSE,"Ratio Analysis";#N/A,#N/A,FALSE,"Test 120 Day Accts";#N/A,#N/A,FALSE,"Tickmarks"}</definedName>
    <definedName name="ww_2_1_2" hidden="1">{#N/A,#N/A,FALSE,"Aging Summary";#N/A,#N/A,FALSE,"Ratio Analysis";#N/A,#N/A,FALSE,"Test 120 Day Accts";#N/A,#N/A,FALSE,"Tickmarks"}</definedName>
    <definedName name="ww_2_1_2_1" hidden="1">{#N/A,#N/A,FALSE,"Aging Summary";#N/A,#N/A,FALSE,"Ratio Analysis";#N/A,#N/A,FALSE,"Test 120 Day Accts";#N/A,#N/A,FALSE,"Tickmarks"}</definedName>
    <definedName name="ww_2_1_2_2" hidden="1">{#N/A,#N/A,FALSE,"Aging Summary";#N/A,#N/A,FALSE,"Ratio Analysis";#N/A,#N/A,FALSE,"Test 120 Day Accts";#N/A,#N/A,FALSE,"Tickmarks"}</definedName>
    <definedName name="ww_2_1_2_3" hidden="1">{#N/A,#N/A,FALSE,"Aging Summary";#N/A,#N/A,FALSE,"Ratio Analysis";#N/A,#N/A,FALSE,"Test 120 Day Accts";#N/A,#N/A,FALSE,"Tickmarks"}</definedName>
    <definedName name="ww_2_1_2_4" hidden="1">{#N/A,#N/A,FALSE,"Aging Summary";#N/A,#N/A,FALSE,"Ratio Analysis";#N/A,#N/A,FALSE,"Test 120 Day Accts";#N/A,#N/A,FALSE,"Tickmarks"}</definedName>
    <definedName name="ww_2_1_2_5" hidden="1">{#N/A,#N/A,FALSE,"Aging Summary";#N/A,#N/A,FALSE,"Ratio Analysis";#N/A,#N/A,FALSE,"Test 120 Day Accts";#N/A,#N/A,FALSE,"Tickmarks"}</definedName>
    <definedName name="ww_2_1_3" localSheetId="23" hidden="1">{#N/A,#N/A,FALSE,"Aging Summary";#N/A,#N/A,FALSE,"Ratio Analysis";#N/A,#N/A,FALSE,"Test 120 Day Accts";#N/A,#N/A,FALSE,"Tickmarks"}</definedName>
    <definedName name="ww_2_1_3" hidden="1">{#N/A,#N/A,FALSE,"Aging Summary";#N/A,#N/A,FALSE,"Ratio Analysis";#N/A,#N/A,FALSE,"Test 120 Day Accts";#N/A,#N/A,FALSE,"Tickmarks"}</definedName>
    <definedName name="ww_2_1_3_1" hidden="1">{#N/A,#N/A,FALSE,"Aging Summary";#N/A,#N/A,FALSE,"Ratio Analysis";#N/A,#N/A,FALSE,"Test 120 Day Accts";#N/A,#N/A,FALSE,"Tickmarks"}</definedName>
    <definedName name="ww_2_1_3_2" hidden="1">{#N/A,#N/A,FALSE,"Aging Summary";#N/A,#N/A,FALSE,"Ratio Analysis";#N/A,#N/A,FALSE,"Test 120 Day Accts";#N/A,#N/A,FALSE,"Tickmarks"}</definedName>
    <definedName name="ww_2_1_3_3" hidden="1">{#N/A,#N/A,FALSE,"Aging Summary";#N/A,#N/A,FALSE,"Ratio Analysis";#N/A,#N/A,FALSE,"Test 120 Day Accts";#N/A,#N/A,FALSE,"Tickmarks"}</definedName>
    <definedName name="ww_2_1_3_4" hidden="1">{#N/A,#N/A,FALSE,"Aging Summary";#N/A,#N/A,FALSE,"Ratio Analysis";#N/A,#N/A,FALSE,"Test 120 Day Accts";#N/A,#N/A,FALSE,"Tickmarks"}</definedName>
    <definedName name="ww_2_1_3_5" hidden="1">{#N/A,#N/A,FALSE,"Aging Summary";#N/A,#N/A,FALSE,"Ratio Analysis";#N/A,#N/A,FALSE,"Test 120 Day Accts";#N/A,#N/A,FALSE,"Tickmarks"}</definedName>
    <definedName name="ww_2_1_4" localSheetId="23" hidden="1">{#N/A,#N/A,FALSE,"Aging Summary";#N/A,#N/A,FALSE,"Ratio Analysis";#N/A,#N/A,FALSE,"Test 120 Day Accts";#N/A,#N/A,FALSE,"Tickmarks"}</definedName>
    <definedName name="ww_2_1_4" hidden="1">{#N/A,#N/A,FALSE,"Aging Summary";#N/A,#N/A,FALSE,"Ratio Analysis";#N/A,#N/A,FALSE,"Test 120 Day Accts";#N/A,#N/A,FALSE,"Tickmarks"}</definedName>
    <definedName name="ww_2_1_4_1" hidden="1">{#N/A,#N/A,FALSE,"Aging Summary";#N/A,#N/A,FALSE,"Ratio Analysis";#N/A,#N/A,FALSE,"Test 120 Day Accts";#N/A,#N/A,FALSE,"Tickmarks"}</definedName>
    <definedName name="ww_2_1_4_2" hidden="1">{#N/A,#N/A,FALSE,"Aging Summary";#N/A,#N/A,FALSE,"Ratio Analysis";#N/A,#N/A,FALSE,"Test 120 Day Accts";#N/A,#N/A,FALSE,"Tickmarks"}</definedName>
    <definedName name="ww_2_1_4_3" hidden="1">{#N/A,#N/A,FALSE,"Aging Summary";#N/A,#N/A,FALSE,"Ratio Analysis";#N/A,#N/A,FALSE,"Test 120 Day Accts";#N/A,#N/A,FALSE,"Tickmarks"}</definedName>
    <definedName name="ww_2_1_4_4" hidden="1">{#N/A,#N/A,FALSE,"Aging Summary";#N/A,#N/A,FALSE,"Ratio Analysis";#N/A,#N/A,FALSE,"Test 120 Day Accts";#N/A,#N/A,FALSE,"Tickmarks"}</definedName>
    <definedName name="ww_2_1_4_5" hidden="1">{#N/A,#N/A,FALSE,"Aging Summary";#N/A,#N/A,FALSE,"Ratio Analysis";#N/A,#N/A,FALSE,"Test 120 Day Accts";#N/A,#N/A,FALSE,"Tickmarks"}</definedName>
    <definedName name="ww_2_1_5" localSheetId="23" hidden="1">{#N/A,#N/A,FALSE,"Aging Summary";#N/A,#N/A,FALSE,"Ratio Analysis";#N/A,#N/A,FALSE,"Test 120 Day Accts";#N/A,#N/A,FALSE,"Tickmarks"}</definedName>
    <definedName name="ww_2_1_5" hidden="1">{#N/A,#N/A,FALSE,"Aging Summary";#N/A,#N/A,FALSE,"Ratio Analysis";#N/A,#N/A,FALSE,"Test 120 Day Accts";#N/A,#N/A,FALSE,"Tickmarks"}</definedName>
    <definedName name="ww_2_1_5_1" hidden="1">{#N/A,#N/A,FALSE,"Aging Summary";#N/A,#N/A,FALSE,"Ratio Analysis";#N/A,#N/A,FALSE,"Test 120 Day Accts";#N/A,#N/A,FALSE,"Tickmarks"}</definedName>
    <definedName name="ww_2_1_5_2" hidden="1">{#N/A,#N/A,FALSE,"Aging Summary";#N/A,#N/A,FALSE,"Ratio Analysis";#N/A,#N/A,FALSE,"Test 120 Day Accts";#N/A,#N/A,FALSE,"Tickmarks"}</definedName>
    <definedName name="ww_2_1_5_3" hidden="1">{#N/A,#N/A,FALSE,"Aging Summary";#N/A,#N/A,FALSE,"Ratio Analysis";#N/A,#N/A,FALSE,"Test 120 Day Accts";#N/A,#N/A,FALSE,"Tickmarks"}</definedName>
    <definedName name="ww_2_1_5_4" hidden="1">{#N/A,#N/A,FALSE,"Aging Summary";#N/A,#N/A,FALSE,"Ratio Analysis";#N/A,#N/A,FALSE,"Test 120 Day Accts";#N/A,#N/A,FALSE,"Tickmarks"}</definedName>
    <definedName name="ww_2_1_5_5" hidden="1">{#N/A,#N/A,FALSE,"Aging Summary";#N/A,#N/A,FALSE,"Ratio Analysis";#N/A,#N/A,FALSE,"Test 120 Day Accts";#N/A,#N/A,FALSE,"Tickmarks"}</definedName>
    <definedName name="ww_2_2" localSheetId="13" hidden="1">{#N/A,#N/A,FALSE,"Aging Summary";#N/A,#N/A,FALSE,"Ratio Analysis";#N/A,#N/A,FALSE,"Test 120 Day Accts";#N/A,#N/A,FALSE,"Tickmarks"}</definedName>
    <definedName name="ww_2_2" localSheetId="23" hidden="1">{#N/A,#N/A,FALSE,"Aging Summary";#N/A,#N/A,FALSE,"Ratio Analysis";#N/A,#N/A,FALSE,"Test 120 Day Accts";#N/A,#N/A,FALSE,"Tickmarks"}</definedName>
    <definedName name="ww_2_2" localSheetId="9" hidden="1">{#N/A,#N/A,FALSE,"Aging Summary";#N/A,#N/A,FALSE,"Ratio Analysis";#N/A,#N/A,FALSE,"Test 120 Day Accts";#N/A,#N/A,FALSE,"Tickmarks"}</definedName>
    <definedName name="ww_2_2" hidden="1">{#N/A,#N/A,FALSE,"Aging Summary";#N/A,#N/A,FALSE,"Ratio Analysis";#N/A,#N/A,FALSE,"Test 120 Day Accts";#N/A,#N/A,FALSE,"Tickmarks"}</definedName>
    <definedName name="ww_2_2_1" localSheetId="23" hidden="1">{#N/A,#N/A,FALSE,"Aging Summary";#N/A,#N/A,FALSE,"Ratio Analysis";#N/A,#N/A,FALSE,"Test 120 Day Accts";#N/A,#N/A,FALSE,"Tickmarks"}</definedName>
    <definedName name="ww_2_2_1" hidden="1">{#N/A,#N/A,FALSE,"Aging Summary";#N/A,#N/A,FALSE,"Ratio Analysis";#N/A,#N/A,FALSE,"Test 120 Day Accts";#N/A,#N/A,FALSE,"Tickmarks"}</definedName>
    <definedName name="ww_2_2_1_1" hidden="1">{#N/A,#N/A,FALSE,"Aging Summary";#N/A,#N/A,FALSE,"Ratio Analysis";#N/A,#N/A,FALSE,"Test 120 Day Accts";#N/A,#N/A,FALSE,"Tickmarks"}</definedName>
    <definedName name="ww_2_2_1_2" hidden="1">{#N/A,#N/A,FALSE,"Aging Summary";#N/A,#N/A,FALSE,"Ratio Analysis";#N/A,#N/A,FALSE,"Test 120 Day Accts";#N/A,#N/A,FALSE,"Tickmarks"}</definedName>
    <definedName name="ww_2_2_1_3" hidden="1">{#N/A,#N/A,FALSE,"Aging Summary";#N/A,#N/A,FALSE,"Ratio Analysis";#N/A,#N/A,FALSE,"Test 120 Day Accts";#N/A,#N/A,FALSE,"Tickmarks"}</definedName>
    <definedName name="ww_2_2_1_4" hidden="1">{#N/A,#N/A,FALSE,"Aging Summary";#N/A,#N/A,FALSE,"Ratio Analysis";#N/A,#N/A,FALSE,"Test 120 Day Accts";#N/A,#N/A,FALSE,"Tickmarks"}</definedName>
    <definedName name="ww_2_2_1_5" hidden="1">{#N/A,#N/A,FALSE,"Aging Summary";#N/A,#N/A,FALSE,"Ratio Analysis";#N/A,#N/A,FALSE,"Test 120 Day Accts";#N/A,#N/A,FALSE,"Tickmarks"}</definedName>
    <definedName name="ww_2_2_2" localSheetId="23" hidden="1">{#N/A,#N/A,FALSE,"Aging Summary";#N/A,#N/A,FALSE,"Ratio Analysis";#N/A,#N/A,FALSE,"Test 120 Day Accts";#N/A,#N/A,FALSE,"Tickmarks"}</definedName>
    <definedName name="ww_2_2_2" hidden="1">{#N/A,#N/A,FALSE,"Aging Summary";#N/A,#N/A,FALSE,"Ratio Analysis";#N/A,#N/A,FALSE,"Test 120 Day Accts";#N/A,#N/A,FALSE,"Tickmarks"}</definedName>
    <definedName name="ww_2_2_2_1" hidden="1">{#N/A,#N/A,FALSE,"Aging Summary";#N/A,#N/A,FALSE,"Ratio Analysis";#N/A,#N/A,FALSE,"Test 120 Day Accts";#N/A,#N/A,FALSE,"Tickmarks"}</definedName>
    <definedName name="ww_2_2_2_2" hidden="1">{#N/A,#N/A,FALSE,"Aging Summary";#N/A,#N/A,FALSE,"Ratio Analysis";#N/A,#N/A,FALSE,"Test 120 Day Accts";#N/A,#N/A,FALSE,"Tickmarks"}</definedName>
    <definedName name="ww_2_2_2_3" hidden="1">{#N/A,#N/A,FALSE,"Aging Summary";#N/A,#N/A,FALSE,"Ratio Analysis";#N/A,#N/A,FALSE,"Test 120 Day Accts";#N/A,#N/A,FALSE,"Tickmarks"}</definedName>
    <definedName name="ww_2_2_2_4" hidden="1">{#N/A,#N/A,FALSE,"Aging Summary";#N/A,#N/A,FALSE,"Ratio Analysis";#N/A,#N/A,FALSE,"Test 120 Day Accts";#N/A,#N/A,FALSE,"Tickmarks"}</definedName>
    <definedName name="ww_2_2_2_5" hidden="1">{#N/A,#N/A,FALSE,"Aging Summary";#N/A,#N/A,FALSE,"Ratio Analysis";#N/A,#N/A,FALSE,"Test 120 Day Accts";#N/A,#N/A,FALSE,"Tickmarks"}</definedName>
    <definedName name="ww_2_2_3" localSheetId="23" hidden="1">{#N/A,#N/A,FALSE,"Aging Summary";#N/A,#N/A,FALSE,"Ratio Analysis";#N/A,#N/A,FALSE,"Test 120 Day Accts";#N/A,#N/A,FALSE,"Tickmarks"}</definedName>
    <definedName name="ww_2_2_3" hidden="1">{#N/A,#N/A,FALSE,"Aging Summary";#N/A,#N/A,FALSE,"Ratio Analysis";#N/A,#N/A,FALSE,"Test 120 Day Accts";#N/A,#N/A,FALSE,"Tickmarks"}</definedName>
    <definedName name="ww_2_2_3_1" hidden="1">{#N/A,#N/A,FALSE,"Aging Summary";#N/A,#N/A,FALSE,"Ratio Analysis";#N/A,#N/A,FALSE,"Test 120 Day Accts";#N/A,#N/A,FALSE,"Tickmarks"}</definedName>
    <definedName name="ww_2_2_3_2" hidden="1">{#N/A,#N/A,FALSE,"Aging Summary";#N/A,#N/A,FALSE,"Ratio Analysis";#N/A,#N/A,FALSE,"Test 120 Day Accts";#N/A,#N/A,FALSE,"Tickmarks"}</definedName>
    <definedName name="ww_2_2_3_3" hidden="1">{#N/A,#N/A,FALSE,"Aging Summary";#N/A,#N/A,FALSE,"Ratio Analysis";#N/A,#N/A,FALSE,"Test 120 Day Accts";#N/A,#N/A,FALSE,"Tickmarks"}</definedName>
    <definedName name="ww_2_2_3_4" hidden="1">{#N/A,#N/A,FALSE,"Aging Summary";#N/A,#N/A,FALSE,"Ratio Analysis";#N/A,#N/A,FALSE,"Test 120 Day Accts";#N/A,#N/A,FALSE,"Tickmarks"}</definedName>
    <definedName name="ww_2_2_3_5" hidden="1">{#N/A,#N/A,FALSE,"Aging Summary";#N/A,#N/A,FALSE,"Ratio Analysis";#N/A,#N/A,FALSE,"Test 120 Day Accts";#N/A,#N/A,FALSE,"Tickmarks"}</definedName>
    <definedName name="ww_2_2_4" localSheetId="23" hidden="1">{#N/A,#N/A,FALSE,"Aging Summary";#N/A,#N/A,FALSE,"Ratio Analysis";#N/A,#N/A,FALSE,"Test 120 Day Accts";#N/A,#N/A,FALSE,"Tickmarks"}</definedName>
    <definedName name="ww_2_2_4" hidden="1">{#N/A,#N/A,FALSE,"Aging Summary";#N/A,#N/A,FALSE,"Ratio Analysis";#N/A,#N/A,FALSE,"Test 120 Day Accts";#N/A,#N/A,FALSE,"Tickmarks"}</definedName>
    <definedName name="ww_2_2_4_1" hidden="1">{#N/A,#N/A,FALSE,"Aging Summary";#N/A,#N/A,FALSE,"Ratio Analysis";#N/A,#N/A,FALSE,"Test 120 Day Accts";#N/A,#N/A,FALSE,"Tickmarks"}</definedName>
    <definedName name="ww_2_2_4_2" hidden="1">{#N/A,#N/A,FALSE,"Aging Summary";#N/A,#N/A,FALSE,"Ratio Analysis";#N/A,#N/A,FALSE,"Test 120 Day Accts";#N/A,#N/A,FALSE,"Tickmarks"}</definedName>
    <definedName name="ww_2_2_4_3" hidden="1">{#N/A,#N/A,FALSE,"Aging Summary";#N/A,#N/A,FALSE,"Ratio Analysis";#N/A,#N/A,FALSE,"Test 120 Day Accts";#N/A,#N/A,FALSE,"Tickmarks"}</definedName>
    <definedName name="ww_2_2_4_4" hidden="1">{#N/A,#N/A,FALSE,"Aging Summary";#N/A,#N/A,FALSE,"Ratio Analysis";#N/A,#N/A,FALSE,"Test 120 Day Accts";#N/A,#N/A,FALSE,"Tickmarks"}</definedName>
    <definedName name="ww_2_2_4_5" hidden="1">{#N/A,#N/A,FALSE,"Aging Summary";#N/A,#N/A,FALSE,"Ratio Analysis";#N/A,#N/A,FALSE,"Test 120 Day Accts";#N/A,#N/A,FALSE,"Tickmarks"}</definedName>
    <definedName name="ww_2_2_5" localSheetId="23" hidden="1">{#N/A,#N/A,FALSE,"Aging Summary";#N/A,#N/A,FALSE,"Ratio Analysis";#N/A,#N/A,FALSE,"Test 120 Day Accts";#N/A,#N/A,FALSE,"Tickmarks"}</definedName>
    <definedName name="ww_2_2_5" hidden="1">{#N/A,#N/A,FALSE,"Aging Summary";#N/A,#N/A,FALSE,"Ratio Analysis";#N/A,#N/A,FALSE,"Test 120 Day Accts";#N/A,#N/A,FALSE,"Tickmarks"}</definedName>
    <definedName name="ww_2_2_5_1" hidden="1">{#N/A,#N/A,FALSE,"Aging Summary";#N/A,#N/A,FALSE,"Ratio Analysis";#N/A,#N/A,FALSE,"Test 120 Day Accts";#N/A,#N/A,FALSE,"Tickmarks"}</definedName>
    <definedName name="ww_2_2_5_2" hidden="1">{#N/A,#N/A,FALSE,"Aging Summary";#N/A,#N/A,FALSE,"Ratio Analysis";#N/A,#N/A,FALSE,"Test 120 Day Accts";#N/A,#N/A,FALSE,"Tickmarks"}</definedName>
    <definedName name="ww_2_2_5_3" hidden="1">{#N/A,#N/A,FALSE,"Aging Summary";#N/A,#N/A,FALSE,"Ratio Analysis";#N/A,#N/A,FALSE,"Test 120 Day Accts";#N/A,#N/A,FALSE,"Tickmarks"}</definedName>
    <definedName name="ww_2_2_5_4" hidden="1">{#N/A,#N/A,FALSE,"Aging Summary";#N/A,#N/A,FALSE,"Ratio Analysis";#N/A,#N/A,FALSE,"Test 120 Day Accts";#N/A,#N/A,FALSE,"Tickmarks"}</definedName>
    <definedName name="ww_2_2_5_5" hidden="1">{#N/A,#N/A,FALSE,"Aging Summary";#N/A,#N/A,FALSE,"Ratio Analysis";#N/A,#N/A,FALSE,"Test 120 Day Accts";#N/A,#N/A,FALSE,"Tickmarks"}</definedName>
    <definedName name="ww_2_3" localSheetId="13" hidden="1">{#N/A,#N/A,FALSE,"Aging Summary";#N/A,#N/A,FALSE,"Ratio Analysis";#N/A,#N/A,FALSE,"Test 120 Day Accts";#N/A,#N/A,FALSE,"Tickmarks"}</definedName>
    <definedName name="ww_2_3" localSheetId="23" hidden="1">{#N/A,#N/A,FALSE,"Aging Summary";#N/A,#N/A,FALSE,"Ratio Analysis";#N/A,#N/A,FALSE,"Test 120 Day Accts";#N/A,#N/A,FALSE,"Tickmarks"}</definedName>
    <definedName name="ww_2_3" localSheetId="9" hidden="1">{#N/A,#N/A,FALSE,"Aging Summary";#N/A,#N/A,FALSE,"Ratio Analysis";#N/A,#N/A,FALSE,"Test 120 Day Accts";#N/A,#N/A,FALSE,"Tickmarks"}</definedName>
    <definedName name="ww_2_3" hidden="1">{#N/A,#N/A,FALSE,"Aging Summary";#N/A,#N/A,FALSE,"Ratio Analysis";#N/A,#N/A,FALSE,"Test 120 Day Accts";#N/A,#N/A,FALSE,"Tickmarks"}</definedName>
    <definedName name="ww_2_3_1" localSheetId="23" hidden="1">{#N/A,#N/A,FALSE,"Aging Summary";#N/A,#N/A,FALSE,"Ratio Analysis";#N/A,#N/A,FALSE,"Test 120 Day Accts";#N/A,#N/A,FALSE,"Tickmarks"}</definedName>
    <definedName name="ww_2_3_1" hidden="1">{#N/A,#N/A,FALSE,"Aging Summary";#N/A,#N/A,FALSE,"Ratio Analysis";#N/A,#N/A,FALSE,"Test 120 Day Accts";#N/A,#N/A,FALSE,"Tickmarks"}</definedName>
    <definedName name="ww_2_3_1_1" hidden="1">{#N/A,#N/A,FALSE,"Aging Summary";#N/A,#N/A,FALSE,"Ratio Analysis";#N/A,#N/A,FALSE,"Test 120 Day Accts";#N/A,#N/A,FALSE,"Tickmarks"}</definedName>
    <definedName name="ww_2_3_1_2" hidden="1">{#N/A,#N/A,FALSE,"Aging Summary";#N/A,#N/A,FALSE,"Ratio Analysis";#N/A,#N/A,FALSE,"Test 120 Day Accts";#N/A,#N/A,FALSE,"Tickmarks"}</definedName>
    <definedName name="ww_2_3_1_3" hidden="1">{#N/A,#N/A,FALSE,"Aging Summary";#N/A,#N/A,FALSE,"Ratio Analysis";#N/A,#N/A,FALSE,"Test 120 Day Accts";#N/A,#N/A,FALSE,"Tickmarks"}</definedName>
    <definedName name="ww_2_3_1_4" hidden="1">{#N/A,#N/A,FALSE,"Aging Summary";#N/A,#N/A,FALSE,"Ratio Analysis";#N/A,#N/A,FALSE,"Test 120 Day Accts";#N/A,#N/A,FALSE,"Tickmarks"}</definedName>
    <definedName name="ww_2_3_1_5" hidden="1">{#N/A,#N/A,FALSE,"Aging Summary";#N/A,#N/A,FALSE,"Ratio Analysis";#N/A,#N/A,FALSE,"Test 120 Day Accts";#N/A,#N/A,FALSE,"Tickmarks"}</definedName>
    <definedName name="ww_2_3_2" localSheetId="23" hidden="1">{#N/A,#N/A,FALSE,"Aging Summary";#N/A,#N/A,FALSE,"Ratio Analysis";#N/A,#N/A,FALSE,"Test 120 Day Accts";#N/A,#N/A,FALSE,"Tickmarks"}</definedName>
    <definedName name="ww_2_3_2" hidden="1">{#N/A,#N/A,FALSE,"Aging Summary";#N/A,#N/A,FALSE,"Ratio Analysis";#N/A,#N/A,FALSE,"Test 120 Day Accts";#N/A,#N/A,FALSE,"Tickmarks"}</definedName>
    <definedName name="ww_2_3_2_1" hidden="1">{#N/A,#N/A,FALSE,"Aging Summary";#N/A,#N/A,FALSE,"Ratio Analysis";#N/A,#N/A,FALSE,"Test 120 Day Accts";#N/A,#N/A,FALSE,"Tickmarks"}</definedName>
    <definedName name="ww_2_3_2_2" hidden="1">{#N/A,#N/A,FALSE,"Aging Summary";#N/A,#N/A,FALSE,"Ratio Analysis";#N/A,#N/A,FALSE,"Test 120 Day Accts";#N/A,#N/A,FALSE,"Tickmarks"}</definedName>
    <definedName name="ww_2_3_2_3" hidden="1">{#N/A,#N/A,FALSE,"Aging Summary";#N/A,#N/A,FALSE,"Ratio Analysis";#N/A,#N/A,FALSE,"Test 120 Day Accts";#N/A,#N/A,FALSE,"Tickmarks"}</definedName>
    <definedName name="ww_2_3_2_4" hidden="1">{#N/A,#N/A,FALSE,"Aging Summary";#N/A,#N/A,FALSE,"Ratio Analysis";#N/A,#N/A,FALSE,"Test 120 Day Accts";#N/A,#N/A,FALSE,"Tickmarks"}</definedName>
    <definedName name="ww_2_3_2_5" hidden="1">{#N/A,#N/A,FALSE,"Aging Summary";#N/A,#N/A,FALSE,"Ratio Analysis";#N/A,#N/A,FALSE,"Test 120 Day Accts";#N/A,#N/A,FALSE,"Tickmarks"}</definedName>
    <definedName name="ww_2_3_3" localSheetId="23" hidden="1">{#N/A,#N/A,FALSE,"Aging Summary";#N/A,#N/A,FALSE,"Ratio Analysis";#N/A,#N/A,FALSE,"Test 120 Day Accts";#N/A,#N/A,FALSE,"Tickmarks"}</definedName>
    <definedName name="ww_2_3_3" hidden="1">{#N/A,#N/A,FALSE,"Aging Summary";#N/A,#N/A,FALSE,"Ratio Analysis";#N/A,#N/A,FALSE,"Test 120 Day Accts";#N/A,#N/A,FALSE,"Tickmarks"}</definedName>
    <definedName name="ww_2_3_3_1" hidden="1">{#N/A,#N/A,FALSE,"Aging Summary";#N/A,#N/A,FALSE,"Ratio Analysis";#N/A,#N/A,FALSE,"Test 120 Day Accts";#N/A,#N/A,FALSE,"Tickmarks"}</definedName>
    <definedName name="ww_2_3_3_2" hidden="1">{#N/A,#N/A,FALSE,"Aging Summary";#N/A,#N/A,FALSE,"Ratio Analysis";#N/A,#N/A,FALSE,"Test 120 Day Accts";#N/A,#N/A,FALSE,"Tickmarks"}</definedName>
    <definedName name="ww_2_3_3_3" hidden="1">{#N/A,#N/A,FALSE,"Aging Summary";#N/A,#N/A,FALSE,"Ratio Analysis";#N/A,#N/A,FALSE,"Test 120 Day Accts";#N/A,#N/A,FALSE,"Tickmarks"}</definedName>
    <definedName name="ww_2_3_3_4" hidden="1">{#N/A,#N/A,FALSE,"Aging Summary";#N/A,#N/A,FALSE,"Ratio Analysis";#N/A,#N/A,FALSE,"Test 120 Day Accts";#N/A,#N/A,FALSE,"Tickmarks"}</definedName>
    <definedName name="ww_2_3_3_5" hidden="1">{#N/A,#N/A,FALSE,"Aging Summary";#N/A,#N/A,FALSE,"Ratio Analysis";#N/A,#N/A,FALSE,"Test 120 Day Accts";#N/A,#N/A,FALSE,"Tickmarks"}</definedName>
    <definedName name="ww_2_3_4" localSheetId="23" hidden="1">{#N/A,#N/A,FALSE,"Aging Summary";#N/A,#N/A,FALSE,"Ratio Analysis";#N/A,#N/A,FALSE,"Test 120 Day Accts";#N/A,#N/A,FALSE,"Tickmarks"}</definedName>
    <definedName name="ww_2_3_4" hidden="1">{#N/A,#N/A,FALSE,"Aging Summary";#N/A,#N/A,FALSE,"Ratio Analysis";#N/A,#N/A,FALSE,"Test 120 Day Accts";#N/A,#N/A,FALSE,"Tickmarks"}</definedName>
    <definedName name="ww_2_3_4_1" hidden="1">{#N/A,#N/A,FALSE,"Aging Summary";#N/A,#N/A,FALSE,"Ratio Analysis";#N/A,#N/A,FALSE,"Test 120 Day Accts";#N/A,#N/A,FALSE,"Tickmarks"}</definedName>
    <definedName name="ww_2_3_4_2" hidden="1">{#N/A,#N/A,FALSE,"Aging Summary";#N/A,#N/A,FALSE,"Ratio Analysis";#N/A,#N/A,FALSE,"Test 120 Day Accts";#N/A,#N/A,FALSE,"Tickmarks"}</definedName>
    <definedName name="ww_2_3_4_3" hidden="1">{#N/A,#N/A,FALSE,"Aging Summary";#N/A,#N/A,FALSE,"Ratio Analysis";#N/A,#N/A,FALSE,"Test 120 Day Accts";#N/A,#N/A,FALSE,"Tickmarks"}</definedName>
    <definedName name="ww_2_3_4_4" hidden="1">{#N/A,#N/A,FALSE,"Aging Summary";#N/A,#N/A,FALSE,"Ratio Analysis";#N/A,#N/A,FALSE,"Test 120 Day Accts";#N/A,#N/A,FALSE,"Tickmarks"}</definedName>
    <definedName name="ww_2_3_4_5" hidden="1">{#N/A,#N/A,FALSE,"Aging Summary";#N/A,#N/A,FALSE,"Ratio Analysis";#N/A,#N/A,FALSE,"Test 120 Day Accts";#N/A,#N/A,FALSE,"Tickmarks"}</definedName>
    <definedName name="ww_2_3_5" localSheetId="23" hidden="1">{#N/A,#N/A,FALSE,"Aging Summary";#N/A,#N/A,FALSE,"Ratio Analysis";#N/A,#N/A,FALSE,"Test 120 Day Accts";#N/A,#N/A,FALSE,"Tickmarks"}</definedName>
    <definedName name="ww_2_3_5" hidden="1">{#N/A,#N/A,FALSE,"Aging Summary";#N/A,#N/A,FALSE,"Ratio Analysis";#N/A,#N/A,FALSE,"Test 120 Day Accts";#N/A,#N/A,FALSE,"Tickmarks"}</definedName>
    <definedName name="ww_2_3_5_1" hidden="1">{#N/A,#N/A,FALSE,"Aging Summary";#N/A,#N/A,FALSE,"Ratio Analysis";#N/A,#N/A,FALSE,"Test 120 Day Accts";#N/A,#N/A,FALSE,"Tickmarks"}</definedName>
    <definedName name="ww_2_3_5_2" hidden="1">{#N/A,#N/A,FALSE,"Aging Summary";#N/A,#N/A,FALSE,"Ratio Analysis";#N/A,#N/A,FALSE,"Test 120 Day Accts";#N/A,#N/A,FALSE,"Tickmarks"}</definedName>
    <definedName name="ww_2_3_5_3" hidden="1">{#N/A,#N/A,FALSE,"Aging Summary";#N/A,#N/A,FALSE,"Ratio Analysis";#N/A,#N/A,FALSE,"Test 120 Day Accts";#N/A,#N/A,FALSE,"Tickmarks"}</definedName>
    <definedName name="ww_2_3_5_4" hidden="1">{#N/A,#N/A,FALSE,"Aging Summary";#N/A,#N/A,FALSE,"Ratio Analysis";#N/A,#N/A,FALSE,"Test 120 Day Accts";#N/A,#N/A,FALSE,"Tickmarks"}</definedName>
    <definedName name="ww_2_3_5_5" hidden="1">{#N/A,#N/A,FALSE,"Aging Summary";#N/A,#N/A,FALSE,"Ratio Analysis";#N/A,#N/A,FALSE,"Test 120 Day Accts";#N/A,#N/A,FALSE,"Tickmarks"}</definedName>
    <definedName name="ww_2_4" localSheetId="13" hidden="1">{#N/A,#N/A,FALSE,"Aging Summary";#N/A,#N/A,FALSE,"Ratio Analysis";#N/A,#N/A,FALSE,"Test 120 Day Accts";#N/A,#N/A,FALSE,"Tickmarks"}</definedName>
    <definedName name="ww_2_4" localSheetId="23" hidden="1">{#N/A,#N/A,FALSE,"Aging Summary";#N/A,#N/A,FALSE,"Ratio Analysis";#N/A,#N/A,FALSE,"Test 120 Day Accts";#N/A,#N/A,FALSE,"Tickmarks"}</definedName>
    <definedName name="ww_2_4" localSheetId="9" hidden="1">{#N/A,#N/A,FALSE,"Aging Summary";#N/A,#N/A,FALSE,"Ratio Analysis";#N/A,#N/A,FALSE,"Test 120 Day Accts";#N/A,#N/A,FALSE,"Tickmarks"}</definedName>
    <definedName name="ww_2_4" hidden="1">{#N/A,#N/A,FALSE,"Aging Summary";#N/A,#N/A,FALSE,"Ratio Analysis";#N/A,#N/A,FALSE,"Test 120 Day Accts";#N/A,#N/A,FALSE,"Tickmarks"}</definedName>
    <definedName name="ww_2_4_1" localSheetId="23" hidden="1">{#N/A,#N/A,FALSE,"Aging Summary";#N/A,#N/A,FALSE,"Ratio Analysis";#N/A,#N/A,FALSE,"Test 120 Day Accts";#N/A,#N/A,FALSE,"Tickmarks"}</definedName>
    <definedName name="ww_2_4_1" hidden="1">{#N/A,#N/A,FALSE,"Aging Summary";#N/A,#N/A,FALSE,"Ratio Analysis";#N/A,#N/A,FALSE,"Test 120 Day Accts";#N/A,#N/A,FALSE,"Tickmarks"}</definedName>
    <definedName name="ww_2_4_1_1" hidden="1">{#N/A,#N/A,FALSE,"Aging Summary";#N/A,#N/A,FALSE,"Ratio Analysis";#N/A,#N/A,FALSE,"Test 120 Day Accts";#N/A,#N/A,FALSE,"Tickmarks"}</definedName>
    <definedName name="ww_2_4_1_2" hidden="1">{#N/A,#N/A,FALSE,"Aging Summary";#N/A,#N/A,FALSE,"Ratio Analysis";#N/A,#N/A,FALSE,"Test 120 Day Accts";#N/A,#N/A,FALSE,"Tickmarks"}</definedName>
    <definedName name="ww_2_4_1_3" hidden="1">{#N/A,#N/A,FALSE,"Aging Summary";#N/A,#N/A,FALSE,"Ratio Analysis";#N/A,#N/A,FALSE,"Test 120 Day Accts";#N/A,#N/A,FALSE,"Tickmarks"}</definedName>
    <definedName name="ww_2_4_1_4" hidden="1">{#N/A,#N/A,FALSE,"Aging Summary";#N/A,#N/A,FALSE,"Ratio Analysis";#N/A,#N/A,FALSE,"Test 120 Day Accts";#N/A,#N/A,FALSE,"Tickmarks"}</definedName>
    <definedName name="ww_2_4_1_5" hidden="1">{#N/A,#N/A,FALSE,"Aging Summary";#N/A,#N/A,FALSE,"Ratio Analysis";#N/A,#N/A,FALSE,"Test 120 Day Accts";#N/A,#N/A,FALSE,"Tickmarks"}</definedName>
    <definedName name="ww_2_4_2" localSheetId="23" hidden="1">{#N/A,#N/A,FALSE,"Aging Summary";#N/A,#N/A,FALSE,"Ratio Analysis";#N/A,#N/A,FALSE,"Test 120 Day Accts";#N/A,#N/A,FALSE,"Tickmarks"}</definedName>
    <definedName name="ww_2_4_2" hidden="1">{#N/A,#N/A,FALSE,"Aging Summary";#N/A,#N/A,FALSE,"Ratio Analysis";#N/A,#N/A,FALSE,"Test 120 Day Accts";#N/A,#N/A,FALSE,"Tickmarks"}</definedName>
    <definedName name="ww_2_4_2_1" hidden="1">{#N/A,#N/A,FALSE,"Aging Summary";#N/A,#N/A,FALSE,"Ratio Analysis";#N/A,#N/A,FALSE,"Test 120 Day Accts";#N/A,#N/A,FALSE,"Tickmarks"}</definedName>
    <definedName name="ww_2_4_2_2" hidden="1">{#N/A,#N/A,FALSE,"Aging Summary";#N/A,#N/A,FALSE,"Ratio Analysis";#N/A,#N/A,FALSE,"Test 120 Day Accts";#N/A,#N/A,FALSE,"Tickmarks"}</definedName>
    <definedName name="ww_2_4_2_3" hidden="1">{#N/A,#N/A,FALSE,"Aging Summary";#N/A,#N/A,FALSE,"Ratio Analysis";#N/A,#N/A,FALSE,"Test 120 Day Accts";#N/A,#N/A,FALSE,"Tickmarks"}</definedName>
    <definedName name="ww_2_4_2_4" hidden="1">{#N/A,#N/A,FALSE,"Aging Summary";#N/A,#N/A,FALSE,"Ratio Analysis";#N/A,#N/A,FALSE,"Test 120 Day Accts";#N/A,#N/A,FALSE,"Tickmarks"}</definedName>
    <definedName name="ww_2_4_2_5" hidden="1">{#N/A,#N/A,FALSE,"Aging Summary";#N/A,#N/A,FALSE,"Ratio Analysis";#N/A,#N/A,FALSE,"Test 120 Day Accts";#N/A,#N/A,FALSE,"Tickmarks"}</definedName>
    <definedName name="ww_2_4_3" localSheetId="23" hidden="1">{#N/A,#N/A,FALSE,"Aging Summary";#N/A,#N/A,FALSE,"Ratio Analysis";#N/A,#N/A,FALSE,"Test 120 Day Accts";#N/A,#N/A,FALSE,"Tickmarks"}</definedName>
    <definedName name="ww_2_4_3" hidden="1">{#N/A,#N/A,FALSE,"Aging Summary";#N/A,#N/A,FALSE,"Ratio Analysis";#N/A,#N/A,FALSE,"Test 120 Day Accts";#N/A,#N/A,FALSE,"Tickmarks"}</definedName>
    <definedName name="ww_2_4_3_1" hidden="1">{#N/A,#N/A,FALSE,"Aging Summary";#N/A,#N/A,FALSE,"Ratio Analysis";#N/A,#N/A,FALSE,"Test 120 Day Accts";#N/A,#N/A,FALSE,"Tickmarks"}</definedName>
    <definedName name="ww_2_4_3_2" hidden="1">{#N/A,#N/A,FALSE,"Aging Summary";#N/A,#N/A,FALSE,"Ratio Analysis";#N/A,#N/A,FALSE,"Test 120 Day Accts";#N/A,#N/A,FALSE,"Tickmarks"}</definedName>
    <definedName name="ww_2_4_3_3" hidden="1">{#N/A,#N/A,FALSE,"Aging Summary";#N/A,#N/A,FALSE,"Ratio Analysis";#N/A,#N/A,FALSE,"Test 120 Day Accts";#N/A,#N/A,FALSE,"Tickmarks"}</definedName>
    <definedName name="ww_2_4_3_4" hidden="1">{#N/A,#N/A,FALSE,"Aging Summary";#N/A,#N/A,FALSE,"Ratio Analysis";#N/A,#N/A,FALSE,"Test 120 Day Accts";#N/A,#N/A,FALSE,"Tickmarks"}</definedName>
    <definedName name="ww_2_4_3_5" hidden="1">{#N/A,#N/A,FALSE,"Aging Summary";#N/A,#N/A,FALSE,"Ratio Analysis";#N/A,#N/A,FALSE,"Test 120 Day Accts";#N/A,#N/A,FALSE,"Tickmarks"}</definedName>
    <definedName name="ww_2_4_4" localSheetId="23" hidden="1">{#N/A,#N/A,FALSE,"Aging Summary";#N/A,#N/A,FALSE,"Ratio Analysis";#N/A,#N/A,FALSE,"Test 120 Day Accts";#N/A,#N/A,FALSE,"Tickmarks"}</definedName>
    <definedName name="ww_2_4_4" hidden="1">{#N/A,#N/A,FALSE,"Aging Summary";#N/A,#N/A,FALSE,"Ratio Analysis";#N/A,#N/A,FALSE,"Test 120 Day Accts";#N/A,#N/A,FALSE,"Tickmarks"}</definedName>
    <definedName name="ww_2_4_4_1" hidden="1">{#N/A,#N/A,FALSE,"Aging Summary";#N/A,#N/A,FALSE,"Ratio Analysis";#N/A,#N/A,FALSE,"Test 120 Day Accts";#N/A,#N/A,FALSE,"Tickmarks"}</definedName>
    <definedName name="ww_2_4_4_2" hidden="1">{#N/A,#N/A,FALSE,"Aging Summary";#N/A,#N/A,FALSE,"Ratio Analysis";#N/A,#N/A,FALSE,"Test 120 Day Accts";#N/A,#N/A,FALSE,"Tickmarks"}</definedName>
    <definedName name="ww_2_4_4_3" hidden="1">{#N/A,#N/A,FALSE,"Aging Summary";#N/A,#N/A,FALSE,"Ratio Analysis";#N/A,#N/A,FALSE,"Test 120 Day Accts";#N/A,#N/A,FALSE,"Tickmarks"}</definedName>
    <definedName name="ww_2_4_4_4" hidden="1">{#N/A,#N/A,FALSE,"Aging Summary";#N/A,#N/A,FALSE,"Ratio Analysis";#N/A,#N/A,FALSE,"Test 120 Day Accts";#N/A,#N/A,FALSE,"Tickmarks"}</definedName>
    <definedName name="ww_2_4_4_5" hidden="1">{#N/A,#N/A,FALSE,"Aging Summary";#N/A,#N/A,FALSE,"Ratio Analysis";#N/A,#N/A,FALSE,"Test 120 Day Accts";#N/A,#N/A,FALSE,"Tickmarks"}</definedName>
    <definedName name="ww_2_4_5" localSheetId="23" hidden="1">{#N/A,#N/A,FALSE,"Aging Summary";#N/A,#N/A,FALSE,"Ratio Analysis";#N/A,#N/A,FALSE,"Test 120 Day Accts";#N/A,#N/A,FALSE,"Tickmarks"}</definedName>
    <definedName name="ww_2_4_5" hidden="1">{#N/A,#N/A,FALSE,"Aging Summary";#N/A,#N/A,FALSE,"Ratio Analysis";#N/A,#N/A,FALSE,"Test 120 Day Accts";#N/A,#N/A,FALSE,"Tickmarks"}</definedName>
    <definedName name="ww_2_4_5_1" hidden="1">{#N/A,#N/A,FALSE,"Aging Summary";#N/A,#N/A,FALSE,"Ratio Analysis";#N/A,#N/A,FALSE,"Test 120 Day Accts";#N/A,#N/A,FALSE,"Tickmarks"}</definedName>
    <definedName name="ww_2_4_5_2" hidden="1">{#N/A,#N/A,FALSE,"Aging Summary";#N/A,#N/A,FALSE,"Ratio Analysis";#N/A,#N/A,FALSE,"Test 120 Day Accts";#N/A,#N/A,FALSE,"Tickmarks"}</definedName>
    <definedName name="ww_2_4_5_3" hidden="1">{#N/A,#N/A,FALSE,"Aging Summary";#N/A,#N/A,FALSE,"Ratio Analysis";#N/A,#N/A,FALSE,"Test 120 Day Accts";#N/A,#N/A,FALSE,"Tickmarks"}</definedName>
    <definedName name="ww_2_4_5_4" hidden="1">{#N/A,#N/A,FALSE,"Aging Summary";#N/A,#N/A,FALSE,"Ratio Analysis";#N/A,#N/A,FALSE,"Test 120 Day Accts";#N/A,#N/A,FALSE,"Tickmarks"}</definedName>
    <definedName name="ww_2_4_5_5" hidden="1">{#N/A,#N/A,FALSE,"Aging Summary";#N/A,#N/A,FALSE,"Ratio Analysis";#N/A,#N/A,FALSE,"Test 120 Day Accts";#N/A,#N/A,FALSE,"Tickmarks"}</definedName>
    <definedName name="ww_2_5" localSheetId="13" hidden="1">{#N/A,#N/A,FALSE,"Aging Summary";#N/A,#N/A,FALSE,"Ratio Analysis";#N/A,#N/A,FALSE,"Test 120 Day Accts";#N/A,#N/A,FALSE,"Tickmarks"}</definedName>
    <definedName name="ww_2_5" localSheetId="23" hidden="1">{#N/A,#N/A,FALSE,"Aging Summary";#N/A,#N/A,FALSE,"Ratio Analysis";#N/A,#N/A,FALSE,"Test 120 Day Accts";#N/A,#N/A,FALSE,"Tickmarks"}</definedName>
    <definedName name="ww_2_5" localSheetId="9" hidden="1">{#N/A,#N/A,FALSE,"Aging Summary";#N/A,#N/A,FALSE,"Ratio Analysis";#N/A,#N/A,FALSE,"Test 120 Day Accts";#N/A,#N/A,FALSE,"Tickmarks"}</definedName>
    <definedName name="ww_2_5" hidden="1">{#N/A,#N/A,FALSE,"Aging Summary";#N/A,#N/A,FALSE,"Ratio Analysis";#N/A,#N/A,FALSE,"Test 120 Day Accts";#N/A,#N/A,FALSE,"Tickmarks"}</definedName>
    <definedName name="ww_2_5_1" localSheetId="23" hidden="1">{#N/A,#N/A,FALSE,"Aging Summary";#N/A,#N/A,FALSE,"Ratio Analysis";#N/A,#N/A,FALSE,"Test 120 Day Accts";#N/A,#N/A,FALSE,"Tickmarks"}</definedName>
    <definedName name="ww_2_5_1" hidden="1">{#N/A,#N/A,FALSE,"Aging Summary";#N/A,#N/A,FALSE,"Ratio Analysis";#N/A,#N/A,FALSE,"Test 120 Day Accts";#N/A,#N/A,FALSE,"Tickmarks"}</definedName>
    <definedName name="ww_2_5_1_1" hidden="1">{#N/A,#N/A,FALSE,"Aging Summary";#N/A,#N/A,FALSE,"Ratio Analysis";#N/A,#N/A,FALSE,"Test 120 Day Accts";#N/A,#N/A,FALSE,"Tickmarks"}</definedName>
    <definedName name="ww_2_5_1_2" hidden="1">{#N/A,#N/A,FALSE,"Aging Summary";#N/A,#N/A,FALSE,"Ratio Analysis";#N/A,#N/A,FALSE,"Test 120 Day Accts";#N/A,#N/A,FALSE,"Tickmarks"}</definedName>
    <definedName name="ww_2_5_1_3" hidden="1">{#N/A,#N/A,FALSE,"Aging Summary";#N/A,#N/A,FALSE,"Ratio Analysis";#N/A,#N/A,FALSE,"Test 120 Day Accts";#N/A,#N/A,FALSE,"Tickmarks"}</definedName>
    <definedName name="ww_2_5_1_4" hidden="1">{#N/A,#N/A,FALSE,"Aging Summary";#N/A,#N/A,FALSE,"Ratio Analysis";#N/A,#N/A,FALSE,"Test 120 Day Accts";#N/A,#N/A,FALSE,"Tickmarks"}</definedName>
    <definedName name="ww_2_5_1_5" hidden="1">{#N/A,#N/A,FALSE,"Aging Summary";#N/A,#N/A,FALSE,"Ratio Analysis";#N/A,#N/A,FALSE,"Test 120 Day Accts";#N/A,#N/A,FALSE,"Tickmarks"}</definedName>
    <definedName name="ww_2_5_2" localSheetId="23" hidden="1">{#N/A,#N/A,FALSE,"Aging Summary";#N/A,#N/A,FALSE,"Ratio Analysis";#N/A,#N/A,FALSE,"Test 120 Day Accts";#N/A,#N/A,FALSE,"Tickmarks"}</definedName>
    <definedName name="ww_2_5_2" hidden="1">{#N/A,#N/A,FALSE,"Aging Summary";#N/A,#N/A,FALSE,"Ratio Analysis";#N/A,#N/A,FALSE,"Test 120 Day Accts";#N/A,#N/A,FALSE,"Tickmarks"}</definedName>
    <definedName name="ww_2_5_2_1" hidden="1">{#N/A,#N/A,FALSE,"Aging Summary";#N/A,#N/A,FALSE,"Ratio Analysis";#N/A,#N/A,FALSE,"Test 120 Day Accts";#N/A,#N/A,FALSE,"Tickmarks"}</definedName>
    <definedName name="ww_2_5_2_2" hidden="1">{#N/A,#N/A,FALSE,"Aging Summary";#N/A,#N/A,FALSE,"Ratio Analysis";#N/A,#N/A,FALSE,"Test 120 Day Accts";#N/A,#N/A,FALSE,"Tickmarks"}</definedName>
    <definedName name="ww_2_5_2_3" hidden="1">{#N/A,#N/A,FALSE,"Aging Summary";#N/A,#N/A,FALSE,"Ratio Analysis";#N/A,#N/A,FALSE,"Test 120 Day Accts";#N/A,#N/A,FALSE,"Tickmarks"}</definedName>
    <definedName name="ww_2_5_2_4" hidden="1">{#N/A,#N/A,FALSE,"Aging Summary";#N/A,#N/A,FALSE,"Ratio Analysis";#N/A,#N/A,FALSE,"Test 120 Day Accts";#N/A,#N/A,FALSE,"Tickmarks"}</definedName>
    <definedName name="ww_2_5_2_5" hidden="1">{#N/A,#N/A,FALSE,"Aging Summary";#N/A,#N/A,FALSE,"Ratio Analysis";#N/A,#N/A,FALSE,"Test 120 Day Accts";#N/A,#N/A,FALSE,"Tickmarks"}</definedName>
    <definedName name="ww_2_5_3" localSheetId="23" hidden="1">{#N/A,#N/A,FALSE,"Aging Summary";#N/A,#N/A,FALSE,"Ratio Analysis";#N/A,#N/A,FALSE,"Test 120 Day Accts";#N/A,#N/A,FALSE,"Tickmarks"}</definedName>
    <definedName name="ww_2_5_3" hidden="1">{#N/A,#N/A,FALSE,"Aging Summary";#N/A,#N/A,FALSE,"Ratio Analysis";#N/A,#N/A,FALSE,"Test 120 Day Accts";#N/A,#N/A,FALSE,"Tickmarks"}</definedName>
    <definedName name="ww_2_5_3_1" hidden="1">{#N/A,#N/A,FALSE,"Aging Summary";#N/A,#N/A,FALSE,"Ratio Analysis";#N/A,#N/A,FALSE,"Test 120 Day Accts";#N/A,#N/A,FALSE,"Tickmarks"}</definedName>
    <definedName name="ww_2_5_3_2" hidden="1">{#N/A,#N/A,FALSE,"Aging Summary";#N/A,#N/A,FALSE,"Ratio Analysis";#N/A,#N/A,FALSE,"Test 120 Day Accts";#N/A,#N/A,FALSE,"Tickmarks"}</definedName>
    <definedName name="ww_2_5_3_3" hidden="1">{#N/A,#N/A,FALSE,"Aging Summary";#N/A,#N/A,FALSE,"Ratio Analysis";#N/A,#N/A,FALSE,"Test 120 Day Accts";#N/A,#N/A,FALSE,"Tickmarks"}</definedName>
    <definedName name="ww_2_5_3_4" hidden="1">{#N/A,#N/A,FALSE,"Aging Summary";#N/A,#N/A,FALSE,"Ratio Analysis";#N/A,#N/A,FALSE,"Test 120 Day Accts";#N/A,#N/A,FALSE,"Tickmarks"}</definedName>
    <definedName name="ww_2_5_3_5" hidden="1">{#N/A,#N/A,FALSE,"Aging Summary";#N/A,#N/A,FALSE,"Ratio Analysis";#N/A,#N/A,FALSE,"Test 120 Day Accts";#N/A,#N/A,FALSE,"Tickmarks"}</definedName>
    <definedName name="ww_2_5_4" localSheetId="23" hidden="1">{#N/A,#N/A,FALSE,"Aging Summary";#N/A,#N/A,FALSE,"Ratio Analysis";#N/A,#N/A,FALSE,"Test 120 Day Accts";#N/A,#N/A,FALSE,"Tickmarks"}</definedName>
    <definedName name="ww_2_5_4" hidden="1">{#N/A,#N/A,FALSE,"Aging Summary";#N/A,#N/A,FALSE,"Ratio Analysis";#N/A,#N/A,FALSE,"Test 120 Day Accts";#N/A,#N/A,FALSE,"Tickmarks"}</definedName>
    <definedName name="ww_2_5_4_1" hidden="1">{#N/A,#N/A,FALSE,"Aging Summary";#N/A,#N/A,FALSE,"Ratio Analysis";#N/A,#N/A,FALSE,"Test 120 Day Accts";#N/A,#N/A,FALSE,"Tickmarks"}</definedName>
    <definedName name="ww_2_5_4_2" hidden="1">{#N/A,#N/A,FALSE,"Aging Summary";#N/A,#N/A,FALSE,"Ratio Analysis";#N/A,#N/A,FALSE,"Test 120 Day Accts";#N/A,#N/A,FALSE,"Tickmarks"}</definedName>
    <definedName name="ww_2_5_4_3" hidden="1">{#N/A,#N/A,FALSE,"Aging Summary";#N/A,#N/A,FALSE,"Ratio Analysis";#N/A,#N/A,FALSE,"Test 120 Day Accts";#N/A,#N/A,FALSE,"Tickmarks"}</definedName>
    <definedName name="ww_2_5_4_4" hidden="1">{#N/A,#N/A,FALSE,"Aging Summary";#N/A,#N/A,FALSE,"Ratio Analysis";#N/A,#N/A,FALSE,"Test 120 Day Accts";#N/A,#N/A,FALSE,"Tickmarks"}</definedName>
    <definedName name="ww_2_5_4_5" hidden="1">{#N/A,#N/A,FALSE,"Aging Summary";#N/A,#N/A,FALSE,"Ratio Analysis";#N/A,#N/A,FALSE,"Test 120 Day Accts";#N/A,#N/A,FALSE,"Tickmarks"}</definedName>
    <definedName name="ww_2_5_5" localSheetId="23" hidden="1">{#N/A,#N/A,FALSE,"Aging Summary";#N/A,#N/A,FALSE,"Ratio Analysis";#N/A,#N/A,FALSE,"Test 120 Day Accts";#N/A,#N/A,FALSE,"Tickmarks"}</definedName>
    <definedName name="ww_2_5_5" hidden="1">{#N/A,#N/A,FALSE,"Aging Summary";#N/A,#N/A,FALSE,"Ratio Analysis";#N/A,#N/A,FALSE,"Test 120 Day Accts";#N/A,#N/A,FALSE,"Tickmarks"}</definedName>
    <definedName name="ww_2_5_5_1" hidden="1">{#N/A,#N/A,FALSE,"Aging Summary";#N/A,#N/A,FALSE,"Ratio Analysis";#N/A,#N/A,FALSE,"Test 120 Day Accts";#N/A,#N/A,FALSE,"Tickmarks"}</definedName>
    <definedName name="ww_2_5_5_2" hidden="1">{#N/A,#N/A,FALSE,"Aging Summary";#N/A,#N/A,FALSE,"Ratio Analysis";#N/A,#N/A,FALSE,"Test 120 Day Accts";#N/A,#N/A,FALSE,"Tickmarks"}</definedName>
    <definedName name="ww_2_5_5_3" hidden="1">{#N/A,#N/A,FALSE,"Aging Summary";#N/A,#N/A,FALSE,"Ratio Analysis";#N/A,#N/A,FALSE,"Test 120 Day Accts";#N/A,#N/A,FALSE,"Tickmarks"}</definedName>
    <definedName name="ww_2_5_5_4" hidden="1">{#N/A,#N/A,FALSE,"Aging Summary";#N/A,#N/A,FALSE,"Ratio Analysis";#N/A,#N/A,FALSE,"Test 120 Day Accts";#N/A,#N/A,FALSE,"Tickmarks"}</definedName>
    <definedName name="ww_2_5_5_5" hidden="1">{#N/A,#N/A,FALSE,"Aging Summary";#N/A,#N/A,FALSE,"Ratio Analysis";#N/A,#N/A,FALSE,"Test 120 Day Accts";#N/A,#N/A,FALSE,"Tickmarks"}</definedName>
    <definedName name="ww_3" localSheetId="13" hidden="1">{#N/A,#N/A,FALSE,"Aging Summary";#N/A,#N/A,FALSE,"Ratio Analysis";#N/A,#N/A,FALSE,"Test 120 Day Accts";#N/A,#N/A,FALSE,"Tickmarks"}</definedName>
    <definedName name="ww_3" localSheetId="23" hidden="1">{#N/A,#N/A,FALSE,"Aging Summary";#N/A,#N/A,FALSE,"Ratio Analysis";#N/A,#N/A,FALSE,"Test 120 Day Accts";#N/A,#N/A,FALSE,"Tickmarks"}</definedName>
    <definedName name="ww_3" localSheetId="9" hidden="1">{#N/A,#N/A,FALSE,"Aging Summary";#N/A,#N/A,FALSE,"Ratio Analysis";#N/A,#N/A,FALSE,"Test 120 Day Accts";#N/A,#N/A,FALSE,"Tickmarks"}</definedName>
    <definedName name="ww_3" hidden="1">{#N/A,#N/A,FALSE,"Aging Summary";#N/A,#N/A,FALSE,"Ratio Analysis";#N/A,#N/A,FALSE,"Test 120 Day Accts";#N/A,#N/A,FALSE,"Tickmarks"}</definedName>
    <definedName name="ww_3_1" localSheetId="23" hidden="1">{#N/A,#N/A,FALSE,"Aging Summary";#N/A,#N/A,FALSE,"Ratio Analysis";#N/A,#N/A,FALSE,"Test 120 Day Accts";#N/A,#N/A,FALSE,"Tickmarks"}</definedName>
    <definedName name="ww_3_1" hidden="1">{#N/A,#N/A,FALSE,"Aging Summary";#N/A,#N/A,FALSE,"Ratio Analysis";#N/A,#N/A,FALSE,"Test 120 Day Accts";#N/A,#N/A,FALSE,"Tickmarks"}</definedName>
    <definedName name="ww_3_1_1" hidden="1">{#N/A,#N/A,FALSE,"Aging Summary";#N/A,#N/A,FALSE,"Ratio Analysis";#N/A,#N/A,FALSE,"Test 120 Day Accts";#N/A,#N/A,FALSE,"Tickmarks"}</definedName>
    <definedName name="ww_3_1_2" hidden="1">{#N/A,#N/A,FALSE,"Aging Summary";#N/A,#N/A,FALSE,"Ratio Analysis";#N/A,#N/A,FALSE,"Test 120 Day Accts";#N/A,#N/A,FALSE,"Tickmarks"}</definedName>
    <definedName name="ww_3_1_3" hidden="1">{#N/A,#N/A,FALSE,"Aging Summary";#N/A,#N/A,FALSE,"Ratio Analysis";#N/A,#N/A,FALSE,"Test 120 Day Accts";#N/A,#N/A,FALSE,"Tickmarks"}</definedName>
    <definedName name="ww_3_1_4" hidden="1">{#N/A,#N/A,FALSE,"Aging Summary";#N/A,#N/A,FALSE,"Ratio Analysis";#N/A,#N/A,FALSE,"Test 120 Day Accts";#N/A,#N/A,FALSE,"Tickmarks"}</definedName>
    <definedName name="ww_3_1_5" hidden="1">{#N/A,#N/A,FALSE,"Aging Summary";#N/A,#N/A,FALSE,"Ratio Analysis";#N/A,#N/A,FALSE,"Test 120 Day Accts";#N/A,#N/A,FALSE,"Tickmarks"}</definedName>
    <definedName name="ww_3_2" localSheetId="23" hidden="1">{#N/A,#N/A,FALSE,"Aging Summary";#N/A,#N/A,FALSE,"Ratio Analysis";#N/A,#N/A,FALSE,"Test 120 Day Accts";#N/A,#N/A,FALSE,"Tickmarks"}</definedName>
    <definedName name="ww_3_2" hidden="1">{#N/A,#N/A,FALSE,"Aging Summary";#N/A,#N/A,FALSE,"Ratio Analysis";#N/A,#N/A,FALSE,"Test 120 Day Accts";#N/A,#N/A,FALSE,"Tickmarks"}</definedName>
    <definedName name="ww_3_2_1" hidden="1">{#N/A,#N/A,FALSE,"Aging Summary";#N/A,#N/A,FALSE,"Ratio Analysis";#N/A,#N/A,FALSE,"Test 120 Day Accts";#N/A,#N/A,FALSE,"Tickmarks"}</definedName>
    <definedName name="ww_3_2_2" hidden="1">{#N/A,#N/A,FALSE,"Aging Summary";#N/A,#N/A,FALSE,"Ratio Analysis";#N/A,#N/A,FALSE,"Test 120 Day Accts";#N/A,#N/A,FALSE,"Tickmarks"}</definedName>
    <definedName name="ww_3_2_3" hidden="1">{#N/A,#N/A,FALSE,"Aging Summary";#N/A,#N/A,FALSE,"Ratio Analysis";#N/A,#N/A,FALSE,"Test 120 Day Accts";#N/A,#N/A,FALSE,"Tickmarks"}</definedName>
    <definedName name="ww_3_2_4" hidden="1">{#N/A,#N/A,FALSE,"Aging Summary";#N/A,#N/A,FALSE,"Ratio Analysis";#N/A,#N/A,FALSE,"Test 120 Day Accts";#N/A,#N/A,FALSE,"Tickmarks"}</definedName>
    <definedName name="ww_3_2_5" hidden="1">{#N/A,#N/A,FALSE,"Aging Summary";#N/A,#N/A,FALSE,"Ratio Analysis";#N/A,#N/A,FALSE,"Test 120 Day Accts";#N/A,#N/A,FALSE,"Tickmarks"}</definedName>
    <definedName name="ww_3_3" localSheetId="23" hidden="1">{#N/A,#N/A,FALSE,"Aging Summary";#N/A,#N/A,FALSE,"Ratio Analysis";#N/A,#N/A,FALSE,"Test 120 Day Accts";#N/A,#N/A,FALSE,"Tickmarks"}</definedName>
    <definedName name="ww_3_3" hidden="1">{#N/A,#N/A,FALSE,"Aging Summary";#N/A,#N/A,FALSE,"Ratio Analysis";#N/A,#N/A,FALSE,"Test 120 Day Accts";#N/A,#N/A,FALSE,"Tickmarks"}</definedName>
    <definedName name="ww_3_3_1" hidden="1">{#N/A,#N/A,FALSE,"Aging Summary";#N/A,#N/A,FALSE,"Ratio Analysis";#N/A,#N/A,FALSE,"Test 120 Day Accts";#N/A,#N/A,FALSE,"Tickmarks"}</definedName>
    <definedName name="ww_3_3_2" hidden="1">{#N/A,#N/A,FALSE,"Aging Summary";#N/A,#N/A,FALSE,"Ratio Analysis";#N/A,#N/A,FALSE,"Test 120 Day Accts";#N/A,#N/A,FALSE,"Tickmarks"}</definedName>
    <definedName name="ww_3_3_3" hidden="1">{#N/A,#N/A,FALSE,"Aging Summary";#N/A,#N/A,FALSE,"Ratio Analysis";#N/A,#N/A,FALSE,"Test 120 Day Accts";#N/A,#N/A,FALSE,"Tickmarks"}</definedName>
    <definedName name="ww_3_3_4" hidden="1">{#N/A,#N/A,FALSE,"Aging Summary";#N/A,#N/A,FALSE,"Ratio Analysis";#N/A,#N/A,FALSE,"Test 120 Day Accts";#N/A,#N/A,FALSE,"Tickmarks"}</definedName>
    <definedName name="ww_3_3_5" hidden="1">{#N/A,#N/A,FALSE,"Aging Summary";#N/A,#N/A,FALSE,"Ratio Analysis";#N/A,#N/A,FALSE,"Test 120 Day Accts";#N/A,#N/A,FALSE,"Tickmarks"}</definedName>
    <definedName name="ww_3_4" localSheetId="23" hidden="1">{#N/A,#N/A,FALSE,"Aging Summary";#N/A,#N/A,FALSE,"Ratio Analysis";#N/A,#N/A,FALSE,"Test 120 Day Accts";#N/A,#N/A,FALSE,"Tickmarks"}</definedName>
    <definedName name="ww_3_4" hidden="1">{#N/A,#N/A,FALSE,"Aging Summary";#N/A,#N/A,FALSE,"Ratio Analysis";#N/A,#N/A,FALSE,"Test 120 Day Accts";#N/A,#N/A,FALSE,"Tickmarks"}</definedName>
    <definedName name="ww_3_4_1" hidden="1">{#N/A,#N/A,FALSE,"Aging Summary";#N/A,#N/A,FALSE,"Ratio Analysis";#N/A,#N/A,FALSE,"Test 120 Day Accts";#N/A,#N/A,FALSE,"Tickmarks"}</definedName>
    <definedName name="ww_3_4_2" hidden="1">{#N/A,#N/A,FALSE,"Aging Summary";#N/A,#N/A,FALSE,"Ratio Analysis";#N/A,#N/A,FALSE,"Test 120 Day Accts";#N/A,#N/A,FALSE,"Tickmarks"}</definedName>
    <definedName name="ww_3_4_3" hidden="1">{#N/A,#N/A,FALSE,"Aging Summary";#N/A,#N/A,FALSE,"Ratio Analysis";#N/A,#N/A,FALSE,"Test 120 Day Accts";#N/A,#N/A,FALSE,"Tickmarks"}</definedName>
    <definedName name="ww_3_4_4" hidden="1">{#N/A,#N/A,FALSE,"Aging Summary";#N/A,#N/A,FALSE,"Ratio Analysis";#N/A,#N/A,FALSE,"Test 120 Day Accts";#N/A,#N/A,FALSE,"Tickmarks"}</definedName>
    <definedName name="ww_3_4_5" hidden="1">{#N/A,#N/A,FALSE,"Aging Summary";#N/A,#N/A,FALSE,"Ratio Analysis";#N/A,#N/A,FALSE,"Test 120 Day Accts";#N/A,#N/A,FALSE,"Tickmarks"}</definedName>
    <definedName name="ww_3_5" localSheetId="23" hidden="1">{#N/A,#N/A,FALSE,"Aging Summary";#N/A,#N/A,FALSE,"Ratio Analysis";#N/A,#N/A,FALSE,"Test 120 Day Accts";#N/A,#N/A,FALSE,"Tickmarks"}</definedName>
    <definedName name="ww_3_5" hidden="1">{#N/A,#N/A,FALSE,"Aging Summary";#N/A,#N/A,FALSE,"Ratio Analysis";#N/A,#N/A,FALSE,"Test 120 Day Accts";#N/A,#N/A,FALSE,"Tickmarks"}</definedName>
    <definedName name="ww_3_5_1" hidden="1">{#N/A,#N/A,FALSE,"Aging Summary";#N/A,#N/A,FALSE,"Ratio Analysis";#N/A,#N/A,FALSE,"Test 120 Day Accts";#N/A,#N/A,FALSE,"Tickmarks"}</definedName>
    <definedName name="ww_3_5_2" hidden="1">{#N/A,#N/A,FALSE,"Aging Summary";#N/A,#N/A,FALSE,"Ratio Analysis";#N/A,#N/A,FALSE,"Test 120 Day Accts";#N/A,#N/A,FALSE,"Tickmarks"}</definedName>
    <definedName name="ww_3_5_3" hidden="1">{#N/A,#N/A,FALSE,"Aging Summary";#N/A,#N/A,FALSE,"Ratio Analysis";#N/A,#N/A,FALSE,"Test 120 Day Accts";#N/A,#N/A,FALSE,"Tickmarks"}</definedName>
    <definedName name="ww_3_5_4" hidden="1">{#N/A,#N/A,FALSE,"Aging Summary";#N/A,#N/A,FALSE,"Ratio Analysis";#N/A,#N/A,FALSE,"Test 120 Day Accts";#N/A,#N/A,FALSE,"Tickmarks"}</definedName>
    <definedName name="ww_3_5_5" hidden="1">{#N/A,#N/A,FALSE,"Aging Summary";#N/A,#N/A,FALSE,"Ratio Analysis";#N/A,#N/A,FALSE,"Test 120 Day Accts";#N/A,#N/A,FALSE,"Tickmarks"}</definedName>
    <definedName name="ww_4" localSheetId="13" hidden="1">{#N/A,#N/A,FALSE,"Aging Summary";#N/A,#N/A,FALSE,"Ratio Analysis";#N/A,#N/A,FALSE,"Test 120 Day Accts";#N/A,#N/A,FALSE,"Tickmarks"}</definedName>
    <definedName name="ww_4" localSheetId="23" hidden="1">{#N/A,#N/A,FALSE,"Aging Summary";#N/A,#N/A,FALSE,"Ratio Analysis";#N/A,#N/A,FALSE,"Test 120 Day Accts";#N/A,#N/A,FALSE,"Tickmarks"}</definedName>
    <definedName name="ww_4" localSheetId="9" hidden="1">{#N/A,#N/A,FALSE,"Aging Summary";#N/A,#N/A,FALSE,"Ratio Analysis";#N/A,#N/A,FALSE,"Test 120 Day Accts";#N/A,#N/A,FALSE,"Tickmarks"}</definedName>
    <definedName name="ww_4" hidden="1">{#N/A,#N/A,FALSE,"Aging Summary";#N/A,#N/A,FALSE,"Ratio Analysis";#N/A,#N/A,FALSE,"Test 120 Day Accts";#N/A,#N/A,FALSE,"Tickmarks"}</definedName>
    <definedName name="ww_4_1" localSheetId="23" hidden="1">{#N/A,#N/A,FALSE,"Aging Summary";#N/A,#N/A,FALSE,"Ratio Analysis";#N/A,#N/A,FALSE,"Test 120 Day Accts";#N/A,#N/A,FALSE,"Tickmarks"}</definedName>
    <definedName name="ww_4_1" hidden="1">{#N/A,#N/A,FALSE,"Aging Summary";#N/A,#N/A,FALSE,"Ratio Analysis";#N/A,#N/A,FALSE,"Test 120 Day Accts";#N/A,#N/A,FALSE,"Tickmarks"}</definedName>
    <definedName name="ww_4_1_1" hidden="1">{#N/A,#N/A,FALSE,"Aging Summary";#N/A,#N/A,FALSE,"Ratio Analysis";#N/A,#N/A,FALSE,"Test 120 Day Accts";#N/A,#N/A,FALSE,"Tickmarks"}</definedName>
    <definedName name="ww_4_1_2" hidden="1">{#N/A,#N/A,FALSE,"Aging Summary";#N/A,#N/A,FALSE,"Ratio Analysis";#N/A,#N/A,FALSE,"Test 120 Day Accts";#N/A,#N/A,FALSE,"Tickmarks"}</definedName>
    <definedName name="ww_4_1_3" hidden="1">{#N/A,#N/A,FALSE,"Aging Summary";#N/A,#N/A,FALSE,"Ratio Analysis";#N/A,#N/A,FALSE,"Test 120 Day Accts";#N/A,#N/A,FALSE,"Tickmarks"}</definedName>
    <definedName name="ww_4_1_4" hidden="1">{#N/A,#N/A,FALSE,"Aging Summary";#N/A,#N/A,FALSE,"Ratio Analysis";#N/A,#N/A,FALSE,"Test 120 Day Accts";#N/A,#N/A,FALSE,"Tickmarks"}</definedName>
    <definedName name="ww_4_1_5" hidden="1">{#N/A,#N/A,FALSE,"Aging Summary";#N/A,#N/A,FALSE,"Ratio Analysis";#N/A,#N/A,FALSE,"Test 120 Day Accts";#N/A,#N/A,FALSE,"Tickmarks"}</definedName>
    <definedName name="ww_4_2" localSheetId="23" hidden="1">{#N/A,#N/A,FALSE,"Aging Summary";#N/A,#N/A,FALSE,"Ratio Analysis";#N/A,#N/A,FALSE,"Test 120 Day Accts";#N/A,#N/A,FALSE,"Tickmarks"}</definedName>
    <definedName name="ww_4_2" hidden="1">{#N/A,#N/A,FALSE,"Aging Summary";#N/A,#N/A,FALSE,"Ratio Analysis";#N/A,#N/A,FALSE,"Test 120 Day Accts";#N/A,#N/A,FALSE,"Tickmarks"}</definedName>
    <definedName name="ww_4_2_1" hidden="1">{#N/A,#N/A,FALSE,"Aging Summary";#N/A,#N/A,FALSE,"Ratio Analysis";#N/A,#N/A,FALSE,"Test 120 Day Accts";#N/A,#N/A,FALSE,"Tickmarks"}</definedName>
    <definedName name="ww_4_2_2" hidden="1">{#N/A,#N/A,FALSE,"Aging Summary";#N/A,#N/A,FALSE,"Ratio Analysis";#N/A,#N/A,FALSE,"Test 120 Day Accts";#N/A,#N/A,FALSE,"Tickmarks"}</definedName>
    <definedName name="ww_4_2_3" hidden="1">{#N/A,#N/A,FALSE,"Aging Summary";#N/A,#N/A,FALSE,"Ratio Analysis";#N/A,#N/A,FALSE,"Test 120 Day Accts";#N/A,#N/A,FALSE,"Tickmarks"}</definedName>
    <definedName name="ww_4_2_4" hidden="1">{#N/A,#N/A,FALSE,"Aging Summary";#N/A,#N/A,FALSE,"Ratio Analysis";#N/A,#N/A,FALSE,"Test 120 Day Accts";#N/A,#N/A,FALSE,"Tickmarks"}</definedName>
    <definedName name="ww_4_2_5" hidden="1">{#N/A,#N/A,FALSE,"Aging Summary";#N/A,#N/A,FALSE,"Ratio Analysis";#N/A,#N/A,FALSE,"Test 120 Day Accts";#N/A,#N/A,FALSE,"Tickmarks"}</definedName>
    <definedName name="ww_4_3" localSheetId="23" hidden="1">{#N/A,#N/A,FALSE,"Aging Summary";#N/A,#N/A,FALSE,"Ratio Analysis";#N/A,#N/A,FALSE,"Test 120 Day Accts";#N/A,#N/A,FALSE,"Tickmarks"}</definedName>
    <definedName name="ww_4_3" hidden="1">{#N/A,#N/A,FALSE,"Aging Summary";#N/A,#N/A,FALSE,"Ratio Analysis";#N/A,#N/A,FALSE,"Test 120 Day Accts";#N/A,#N/A,FALSE,"Tickmarks"}</definedName>
    <definedName name="ww_4_3_1" hidden="1">{#N/A,#N/A,FALSE,"Aging Summary";#N/A,#N/A,FALSE,"Ratio Analysis";#N/A,#N/A,FALSE,"Test 120 Day Accts";#N/A,#N/A,FALSE,"Tickmarks"}</definedName>
    <definedName name="ww_4_3_2" hidden="1">{#N/A,#N/A,FALSE,"Aging Summary";#N/A,#N/A,FALSE,"Ratio Analysis";#N/A,#N/A,FALSE,"Test 120 Day Accts";#N/A,#N/A,FALSE,"Tickmarks"}</definedName>
    <definedName name="ww_4_3_3" hidden="1">{#N/A,#N/A,FALSE,"Aging Summary";#N/A,#N/A,FALSE,"Ratio Analysis";#N/A,#N/A,FALSE,"Test 120 Day Accts";#N/A,#N/A,FALSE,"Tickmarks"}</definedName>
    <definedName name="ww_4_3_4" hidden="1">{#N/A,#N/A,FALSE,"Aging Summary";#N/A,#N/A,FALSE,"Ratio Analysis";#N/A,#N/A,FALSE,"Test 120 Day Accts";#N/A,#N/A,FALSE,"Tickmarks"}</definedName>
    <definedName name="ww_4_3_5" hidden="1">{#N/A,#N/A,FALSE,"Aging Summary";#N/A,#N/A,FALSE,"Ratio Analysis";#N/A,#N/A,FALSE,"Test 120 Day Accts";#N/A,#N/A,FALSE,"Tickmarks"}</definedName>
    <definedName name="ww_4_4" localSheetId="23" hidden="1">{#N/A,#N/A,FALSE,"Aging Summary";#N/A,#N/A,FALSE,"Ratio Analysis";#N/A,#N/A,FALSE,"Test 120 Day Accts";#N/A,#N/A,FALSE,"Tickmarks"}</definedName>
    <definedName name="ww_4_4" hidden="1">{#N/A,#N/A,FALSE,"Aging Summary";#N/A,#N/A,FALSE,"Ratio Analysis";#N/A,#N/A,FALSE,"Test 120 Day Accts";#N/A,#N/A,FALSE,"Tickmarks"}</definedName>
    <definedName name="ww_4_4_1" hidden="1">{#N/A,#N/A,FALSE,"Aging Summary";#N/A,#N/A,FALSE,"Ratio Analysis";#N/A,#N/A,FALSE,"Test 120 Day Accts";#N/A,#N/A,FALSE,"Tickmarks"}</definedName>
    <definedName name="ww_4_4_2" hidden="1">{#N/A,#N/A,FALSE,"Aging Summary";#N/A,#N/A,FALSE,"Ratio Analysis";#N/A,#N/A,FALSE,"Test 120 Day Accts";#N/A,#N/A,FALSE,"Tickmarks"}</definedName>
    <definedName name="ww_4_4_3" hidden="1">{#N/A,#N/A,FALSE,"Aging Summary";#N/A,#N/A,FALSE,"Ratio Analysis";#N/A,#N/A,FALSE,"Test 120 Day Accts";#N/A,#N/A,FALSE,"Tickmarks"}</definedName>
    <definedName name="ww_4_4_4" hidden="1">{#N/A,#N/A,FALSE,"Aging Summary";#N/A,#N/A,FALSE,"Ratio Analysis";#N/A,#N/A,FALSE,"Test 120 Day Accts";#N/A,#N/A,FALSE,"Tickmarks"}</definedName>
    <definedName name="ww_4_4_5" hidden="1">{#N/A,#N/A,FALSE,"Aging Summary";#N/A,#N/A,FALSE,"Ratio Analysis";#N/A,#N/A,FALSE,"Test 120 Day Accts";#N/A,#N/A,FALSE,"Tickmarks"}</definedName>
    <definedName name="ww_4_5" localSheetId="23" hidden="1">{#N/A,#N/A,FALSE,"Aging Summary";#N/A,#N/A,FALSE,"Ratio Analysis";#N/A,#N/A,FALSE,"Test 120 Day Accts";#N/A,#N/A,FALSE,"Tickmarks"}</definedName>
    <definedName name="ww_4_5" hidden="1">{#N/A,#N/A,FALSE,"Aging Summary";#N/A,#N/A,FALSE,"Ratio Analysis";#N/A,#N/A,FALSE,"Test 120 Day Accts";#N/A,#N/A,FALSE,"Tickmarks"}</definedName>
    <definedName name="ww_4_5_1" hidden="1">{#N/A,#N/A,FALSE,"Aging Summary";#N/A,#N/A,FALSE,"Ratio Analysis";#N/A,#N/A,FALSE,"Test 120 Day Accts";#N/A,#N/A,FALSE,"Tickmarks"}</definedName>
    <definedName name="ww_4_5_2" hidden="1">{#N/A,#N/A,FALSE,"Aging Summary";#N/A,#N/A,FALSE,"Ratio Analysis";#N/A,#N/A,FALSE,"Test 120 Day Accts";#N/A,#N/A,FALSE,"Tickmarks"}</definedName>
    <definedName name="ww_4_5_3" hidden="1">{#N/A,#N/A,FALSE,"Aging Summary";#N/A,#N/A,FALSE,"Ratio Analysis";#N/A,#N/A,FALSE,"Test 120 Day Accts";#N/A,#N/A,FALSE,"Tickmarks"}</definedName>
    <definedName name="ww_4_5_4" hidden="1">{#N/A,#N/A,FALSE,"Aging Summary";#N/A,#N/A,FALSE,"Ratio Analysis";#N/A,#N/A,FALSE,"Test 120 Day Accts";#N/A,#N/A,FALSE,"Tickmarks"}</definedName>
    <definedName name="ww_4_5_5" hidden="1">{#N/A,#N/A,FALSE,"Aging Summary";#N/A,#N/A,FALSE,"Ratio Analysis";#N/A,#N/A,FALSE,"Test 120 Day Accts";#N/A,#N/A,FALSE,"Tickmarks"}</definedName>
    <definedName name="ww_5" localSheetId="13" hidden="1">{#N/A,#N/A,FALSE,"Aging Summary";#N/A,#N/A,FALSE,"Ratio Analysis";#N/A,#N/A,FALSE,"Test 120 Day Accts";#N/A,#N/A,FALSE,"Tickmarks"}</definedName>
    <definedName name="ww_5" localSheetId="23" hidden="1">{#N/A,#N/A,FALSE,"Aging Summary";#N/A,#N/A,FALSE,"Ratio Analysis";#N/A,#N/A,FALSE,"Test 120 Day Accts";#N/A,#N/A,FALSE,"Tickmarks"}</definedName>
    <definedName name="ww_5" localSheetId="9" hidden="1">{#N/A,#N/A,FALSE,"Aging Summary";#N/A,#N/A,FALSE,"Ratio Analysis";#N/A,#N/A,FALSE,"Test 120 Day Accts";#N/A,#N/A,FALSE,"Tickmarks"}</definedName>
    <definedName name="ww_5" hidden="1">{#N/A,#N/A,FALSE,"Aging Summary";#N/A,#N/A,FALSE,"Ratio Analysis";#N/A,#N/A,FALSE,"Test 120 Day Accts";#N/A,#N/A,FALSE,"Tickmarks"}</definedName>
    <definedName name="ww_5_1" localSheetId="23" hidden="1">{#N/A,#N/A,FALSE,"Aging Summary";#N/A,#N/A,FALSE,"Ratio Analysis";#N/A,#N/A,FALSE,"Test 120 Day Accts";#N/A,#N/A,FALSE,"Tickmarks"}</definedName>
    <definedName name="ww_5_1" hidden="1">{#N/A,#N/A,FALSE,"Aging Summary";#N/A,#N/A,FALSE,"Ratio Analysis";#N/A,#N/A,FALSE,"Test 120 Day Accts";#N/A,#N/A,FALSE,"Tickmarks"}</definedName>
    <definedName name="ww_5_1_1" hidden="1">{#N/A,#N/A,FALSE,"Aging Summary";#N/A,#N/A,FALSE,"Ratio Analysis";#N/A,#N/A,FALSE,"Test 120 Day Accts";#N/A,#N/A,FALSE,"Tickmarks"}</definedName>
    <definedName name="ww_5_1_2" hidden="1">{#N/A,#N/A,FALSE,"Aging Summary";#N/A,#N/A,FALSE,"Ratio Analysis";#N/A,#N/A,FALSE,"Test 120 Day Accts";#N/A,#N/A,FALSE,"Tickmarks"}</definedName>
    <definedName name="ww_5_1_3" hidden="1">{#N/A,#N/A,FALSE,"Aging Summary";#N/A,#N/A,FALSE,"Ratio Analysis";#N/A,#N/A,FALSE,"Test 120 Day Accts";#N/A,#N/A,FALSE,"Tickmarks"}</definedName>
    <definedName name="ww_5_1_4" hidden="1">{#N/A,#N/A,FALSE,"Aging Summary";#N/A,#N/A,FALSE,"Ratio Analysis";#N/A,#N/A,FALSE,"Test 120 Day Accts";#N/A,#N/A,FALSE,"Tickmarks"}</definedName>
    <definedName name="ww_5_1_5" hidden="1">{#N/A,#N/A,FALSE,"Aging Summary";#N/A,#N/A,FALSE,"Ratio Analysis";#N/A,#N/A,FALSE,"Test 120 Day Accts";#N/A,#N/A,FALSE,"Tickmarks"}</definedName>
    <definedName name="ww_5_2" localSheetId="23" hidden="1">{#N/A,#N/A,FALSE,"Aging Summary";#N/A,#N/A,FALSE,"Ratio Analysis";#N/A,#N/A,FALSE,"Test 120 Day Accts";#N/A,#N/A,FALSE,"Tickmarks"}</definedName>
    <definedName name="ww_5_2" hidden="1">{#N/A,#N/A,FALSE,"Aging Summary";#N/A,#N/A,FALSE,"Ratio Analysis";#N/A,#N/A,FALSE,"Test 120 Day Accts";#N/A,#N/A,FALSE,"Tickmarks"}</definedName>
    <definedName name="ww_5_2_1" hidden="1">{#N/A,#N/A,FALSE,"Aging Summary";#N/A,#N/A,FALSE,"Ratio Analysis";#N/A,#N/A,FALSE,"Test 120 Day Accts";#N/A,#N/A,FALSE,"Tickmarks"}</definedName>
    <definedName name="ww_5_2_2" hidden="1">{#N/A,#N/A,FALSE,"Aging Summary";#N/A,#N/A,FALSE,"Ratio Analysis";#N/A,#N/A,FALSE,"Test 120 Day Accts";#N/A,#N/A,FALSE,"Tickmarks"}</definedName>
    <definedName name="ww_5_2_3" hidden="1">{#N/A,#N/A,FALSE,"Aging Summary";#N/A,#N/A,FALSE,"Ratio Analysis";#N/A,#N/A,FALSE,"Test 120 Day Accts";#N/A,#N/A,FALSE,"Tickmarks"}</definedName>
    <definedName name="ww_5_2_4" hidden="1">{#N/A,#N/A,FALSE,"Aging Summary";#N/A,#N/A,FALSE,"Ratio Analysis";#N/A,#N/A,FALSE,"Test 120 Day Accts";#N/A,#N/A,FALSE,"Tickmarks"}</definedName>
    <definedName name="ww_5_2_5" hidden="1">{#N/A,#N/A,FALSE,"Aging Summary";#N/A,#N/A,FALSE,"Ratio Analysis";#N/A,#N/A,FALSE,"Test 120 Day Accts";#N/A,#N/A,FALSE,"Tickmarks"}</definedName>
    <definedName name="ww_5_3" localSheetId="23" hidden="1">{#N/A,#N/A,FALSE,"Aging Summary";#N/A,#N/A,FALSE,"Ratio Analysis";#N/A,#N/A,FALSE,"Test 120 Day Accts";#N/A,#N/A,FALSE,"Tickmarks"}</definedName>
    <definedName name="ww_5_3" hidden="1">{#N/A,#N/A,FALSE,"Aging Summary";#N/A,#N/A,FALSE,"Ratio Analysis";#N/A,#N/A,FALSE,"Test 120 Day Accts";#N/A,#N/A,FALSE,"Tickmarks"}</definedName>
    <definedName name="ww_5_3_1" hidden="1">{#N/A,#N/A,FALSE,"Aging Summary";#N/A,#N/A,FALSE,"Ratio Analysis";#N/A,#N/A,FALSE,"Test 120 Day Accts";#N/A,#N/A,FALSE,"Tickmarks"}</definedName>
    <definedName name="ww_5_3_2" hidden="1">{#N/A,#N/A,FALSE,"Aging Summary";#N/A,#N/A,FALSE,"Ratio Analysis";#N/A,#N/A,FALSE,"Test 120 Day Accts";#N/A,#N/A,FALSE,"Tickmarks"}</definedName>
    <definedName name="ww_5_3_3" hidden="1">{#N/A,#N/A,FALSE,"Aging Summary";#N/A,#N/A,FALSE,"Ratio Analysis";#N/A,#N/A,FALSE,"Test 120 Day Accts";#N/A,#N/A,FALSE,"Tickmarks"}</definedName>
    <definedName name="ww_5_3_4" hidden="1">{#N/A,#N/A,FALSE,"Aging Summary";#N/A,#N/A,FALSE,"Ratio Analysis";#N/A,#N/A,FALSE,"Test 120 Day Accts";#N/A,#N/A,FALSE,"Tickmarks"}</definedName>
    <definedName name="ww_5_3_5" hidden="1">{#N/A,#N/A,FALSE,"Aging Summary";#N/A,#N/A,FALSE,"Ratio Analysis";#N/A,#N/A,FALSE,"Test 120 Day Accts";#N/A,#N/A,FALSE,"Tickmarks"}</definedName>
    <definedName name="ww_5_4" localSheetId="23" hidden="1">{#N/A,#N/A,FALSE,"Aging Summary";#N/A,#N/A,FALSE,"Ratio Analysis";#N/A,#N/A,FALSE,"Test 120 Day Accts";#N/A,#N/A,FALSE,"Tickmarks"}</definedName>
    <definedName name="ww_5_4" hidden="1">{#N/A,#N/A,FALSE,"Aging Summary";#N/A,#N/A,FALSE,"Ratio Analysis";#N/A,#N/A,FALSE,"Test 120 Day Accts";#N/A,#N/A,FALSE,"Tickmarks"}</definedName>
    <definedName name="ww_5_4_1" hidden="1">{#N/A,#N/A,FALSE,"Aging Summary";#N/A,#N/A,FALSE,"Ratio Analysis";#N/A,#N/A,FALSE,"Test 120 Day Accts";#N/A,#N/A,FALSE,"Tickmarks"}</definedName>
    <definedName name="ww_5_4_2" hidden="1">{#N/A,#N/A,FALSE,"Aging Summary";#N/A,#N/A,FALSE,"Ratio Analysis";#N/A,#N/A,FALSE,"Test 120 Day Accts";#N/A,#N/A,FALSE,"Tickmarks"}</definedName>
    <definedName name="ww_5_4_3" hidden="1">{#N/A,#N/A,FALSE,"Aging Summary";#N/A,#N/A,FALSE,"Ratio Analysis";#N/A,#N/A,FALSE,"Test 120 Day Accts";#N/A,#N/A,FALSE,"Tickmarks"}</definedName>
    <definedName name="ww_5_4_4" hidden="1">{#N/A,#N/A,FALSE,"Aging Summary";#N/A,#N/A,FALSE,"Ratio Analysis";#N/A,#N/A,FALSE,"Test 120 Day Accts";#N/A,#N/A,FALSE,"Tickmarks"}</definedName>
    <definedName name="ww_5_4_5" hidden="1">{#N/A,#N/A,FALSE,"Aging Summary";#N/A,#N/A,FALSE,"Ratio Analysis";#N/A,#N/A,FALSE,"Test 120 Day Accts";#N/A,#N/A,FALSE,"Tickmarks"}</definedName>
    <definedName name="ww_5_5" localSheetId="23" hidden="1">{#N/A,#N/A,FALSE,"Aging Summary";#N/A,#N/A,FALSE,"Ratio Analysis";#N/A,#N/A,FALSE,"Test 120 Day Accts";#N/A,#N/A,FALSE,"Tickmarks"}</definedName>
    <definedName name="ww_5_5" hidden="1">{#N/A,#N/A,FALSE,"Aging Summary";#N/A,#N/A,FALSE,"Ratio Analysis";#N/A,#N/A,FALSE,"Test 120 Day Accts";#N/A,#N/A,FALSE,"Tickmarks"}</definedName>
    <definedName name="ww_5_5_1" hidden="1">{#N/A,#N/A,FALSE,"Aging Summary";#N/A,#N/A,FALSE,"Ratio Analysis";#N/A,#N/A,FALSE,"Test 120 Day Accts";#N/A,#N/A,FALSE,"Tickmarks"}</definedName>
    <definedName name="ww_5_5_2" hidden="1">{#N/A,#N/A,FALSE,"Aging Summary";#N/A,#N/A,FALSE,"Ratio Analysis";#N/A,#N/A,FALSE,"Test 120 Day Accts";#N/A,#N/A,FALSE,"Tickmarks"}</definedName>
    <definedName name="ww_5_5_3" hidden="1">{#N/A,#N/A,FALSE,"Aging Summary";#N/A,#N/A,FALSE,"Ratio Analysis";#N/A,#N/A,FALSE,"Test 120 Day Accts";#N/A,#N/A,FALSE,"Tickmarks"}</definedName>
    <definedName name="ww_5_5_4" hidden="1">{#N/A,#N/A,FALSE,"Aging Summary";#N/A,#N/A,FALSE,"Ratio Analysis";#N/A,#N/A,FALSE,"Test 120 Day Accts";#N/A,#N/A,FALSE,"Tickmarks"}</definedName>
    <definedName name="ww_5_5_5" hidden="1">{#N/A,#N/A,FALSE,"Aging Summary";#N/A,#N/A,FALSE,"Ratio Analysis";#N/A,#N/A,FALSE,"Test 120 Day Accts";#N/A,#N/A,FALSE,"Tickmarks"}</definedName>
    <definedName name="Z_37C6DA02_29F6_4A78_BC73_20D2EFCDA9D0_.wvu.PrintArea" localSheetId="0" hidden="1">'Cover Page'!$B$1:$P$34</definedName>
    <definedName name="Z_37C6DA02_29F6_4A78_BC73_20D2EFCDA9D0_.wvu.PrintArea" localSheetId="1" hidden="1">'Notes to Readers'!$B$2:$B$12</definedName>
    <definedName name="Z_37C6DA02_29F6_4A78_BC73_20D2EFCDA9D0_.wvu.PrintArea" localSheetId="15" hidden="1">'T13-Loan by Province'!$B$1:$S$37</definedName>
    <definedName name="Z_37C6DA02_29F6_4A78_BC73_20D2EFCDA9D0_.wvu.PrintArea" localSheetId="16" hidden="1">'T14-Resid mort by location'!$B$1:$G$15</definedName>
    <definedName name="Z_37C6DA02_29F6_4A78_BC73_20D2EFCDA9D0_.wvu.PrintArea" localSheetId="17" hidden="1">'T15-Residential mort by amort'!$B$1:$E$19</definedName>
    <definedName name="Z_37C6DA02_29F6_4A78_BC73_20D2EFCDA9D0_.wvu.PrintArea" localSheetId="18" hidden="1">'T16-LTV of new origination'!$B$1:$S$15</definedName>
    <definedName name="Z_37C6DA02_29F6_4A78_BC73_20D2EFCDA9D0_.wvu.PrintArea" localSheetId="19" hidden="1">'T17-LTV of existing'!$B$1:$K$13</definedName>
    <definedName name="Z_37C6DA02_29F6_4A78_BC73_20D2EFCDA9D0_.wvu.PrintArea" localSheetId="9" hidden="1">'T7-LUM'!$B$1:$K$14</definedName>
    <definedName name="Z_37C6DA02_29F6_4A78_BC73_20D2EFCDA9D0_.wvu.PrintArea" localSheetId="10" hidden="1">'T8-Deposits'!$B$1:$K$25</definedName>
    <definedName name="Z_37C6DA02_29F6_4A78_BC73_20D2EFCDA9D0_.wvu.PrintArea" localSheetId="2" hidden="1">'Table of Contents'!$B$1:$D$39</definedName>
  </definedNames>
  <calcPr calcId="191028" calcMode="autoNoTable"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27" l="1"/>
  <c r="G22" i="27"/>
  <c r="D21" i="27"/>
  <c r="D22" i="27"/>
  <c r="D23" i="27"/>
  <c r="D24" i="27"/>
  <c r="D27" i="27"/>
  <c r="D28" i="27"/>
  <c r="D29" i="27"/>
  <c r="D30" i="27"/>
  <c r="G11" i="27"/>
  <c r="G12" i="27"/>
  <c r="G13" i="27"/>
  <c r="G14" i="27"/>
  <c r="G15" i="27"/>
  <c r="G16" i="27"/>
  <c r="G19" i="27"/>
  <c r="G20" i="27"/>
  <c r="G26" i="27"/>
</calcChain>
</file>

<file path=xl/sharedStrings.xml><?xml version="1.0" encoding="utf-8"?>
<sst xmlns="http://schemas.openxmlformats.org/spreadsheetml/2006/main" count="1479" uniqueCount="598">
  <si>
    <t xml:space="preserve"> </t>
  </si>
  <si>
    <t>FOURTH QUARTER 2022
SUPPLEMENTAL INFORMATION AND REGULATORY DISCLOSURES</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</si>
  <si>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</si>
  <si>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</si>
  <si>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</si>
  <si>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</si>
  <si>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</si>
  <si>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</si>
  <si>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</si>
  <si>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</si>
  <si>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</si>
  <si>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</si>
  <si>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</si>
  <si>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residential mortgages</t>
  </si>
  <si>
    <t>Table 2: Consolidated balance sheets</t>
  </si>
  <si>
    <t>Table 18: Alternative single family – weighted average beacon score by LTV</t>
  </si>
  <si>
    <t>Table 3: Consolidated statements of income</t>
  </si>
  <si>
    <t>Table 4: Net interest income and margin</t>
  </si>
  <si>
    <t>Regulatory Basel III capital disclosures</t>
  </si>
  <si>
    <t>Table 19: Modified Capital Disclosure Template – Equitable Bank</t>
  </si>
  <si>
    <t>Financial condition</t>
  </si>
  <si>
    <t>Table 20: Leverage Ratio – Equitable Bank</t>
  </si>
  <si>
    <t xml:space="preserve">Table 5: Non-interest expenses and efficiency ratio </t>
  </si>
  <si>
    <t xml:space="preserve">Table 6: Average balance sheet information </t>
  </si>
  <si>
    <t>Table 21: Ten-year statistical review</t>
  </si>
  <si>
    <t>Table 7: Loans under management – by lending business</t>
  </si>
  <si>
    <t>Table 8: Deposit principal</t>
  </si>
  <si>
    <t>Non-GAAP financial measures and ratios</t>
  </si>
  <si>
    <t>Credit quality</t>
  </si>
  <si>
    <t>Glossary</t>
  </si>
  <si>
    <t>Table 9: Impaired loans – by lending business</t>
  </si>
  <si>
    <t>Table 10: Provision for credit losses (PCL) – by lending business</t>
  </si>
  <si>
    <t>Acronyms</t>
  </si>
  <si>
    <t>Table 11: Allowance for credit losses continuity</t>
  </si>
  <si>
    <t>Table 12: Allowance for credit losses – by lending business</t>
  </si>
  <si>
    <t>($000s, except share, per share amounts and percentages)</t>
  </si>
  <si>
    <t>2022</t>
  </si>
  <si>
    <t>2021</t>
  </si>
  <si>
    <t>YTD</t>
  </si>
  <si>
    <t>Q4</t>
  </si>
  <si>
    <t>Q3</t>
  </si>
  <si>
    <t>Q2</t>
  </si>
  <si>
    <t>Q1</t>
  </si>
  <si>
    <r>
      <t>Adjusted results ($ thousands, unless stated otherwise)</t>
    </r>
    <r>
      <rPr>
        <vertAlign val="superscript"/>
        <sz val="8"/>
        <color indexed="8"/>
        <rFont val="Open Sans"/>
        <family val="2"/>
      </rPr>
      <t>(1)</t>
    </r>
  </si>
  <si>
    <t>Net interest income</t>
  </si>
  <si>
    <t>Non-interest revenue</t>
  </si>
  <si>
    <t>Revenue</t>
  </si>
  <si>
    <t>Non-Interest expenses</t>
  </si>
  <si>
    <r>
      <t>Pre-provision pre-tax income</t>
    </r>
    <r>
      <rPr>
        <vertAlign val="superscript"/>
        <sz val="8.5"/>
        <color indexed="8"/>
        <rFont val="Open Sans"/>
        <family val="2"/>
      </rPr>
      <t>(1)</t>
    </r>
  </si>
  <si>
    <t>Provision for credit losses</t>
  </si>
  <si>
    <t>income before income taxes</t>
  </si>
  <si>
    <t>Income tax expense</t>
  </si>
  <si>
    <t>Net income</t>
  </si>
  <si>
    <t>Net income available to common shareholders</t>
  </si>
  <si>
    <t>Earnings per share – diluted ($)</t>
  </si>
  <si>
    <r>
      <t>Return on equity</t>
    </r>
    <r>
      <rPr>
        <vertAlign val="superscript"/>
        <sz val="8.5"/>
        <rFont val="Open Sans"/>
        <family val="2"/>
      </rPr>
      <t>(4)</t>
    </r>
  </si>
  <si>
    <r>
      <t>Efficiency ratio (%)</t>
    </r>
    <r>
      <rPr>
        <vertAlign val="superscript"/>
        <sz val="8.5"/>
        <rFont val="Open Sans"/>
        <family val="2"/>
      </rPr>
      <t>(2)(4)</t>
    </r>
  </si>
  <si>
    <t xml:space="preserve">YTD Operating leverage (%) </t>
  </si>
  <si>
    <r>
      <t>Net interest margin (%)</t>
    </r>
    <r>
      <rPr>
        <vertAlign val="superscript"/>
        <sz val="8.5"/>
        <color indexed="8"/>
        <rFont val="Open Sans"/>
        <family val="2"/>
      </rPr>
      <t>(1)</t>
    </r>
  </si>
  <si>
    <t>Reported results ($ thousands, unless stated otherwise)</t>
  </si>
  <si>
    <t>Pre-provision pre-tax income</t>
  </si>
  <si>
    <t>Income before income taxes</t>
  </si>
  <si>
    <r>
      <t>Earnings per share – basic ($)</t>
    </r>
    <r>
      <rPr>
        <vertAlign val="superscript"/>
        <sz val="8.5"/>
        <rFont val="Open Sans"/>
        <family val="2"/>
      </rPr>
      <t>(3)</t>
    </r>
  </si>
  <si>
    <r>
      <t>Earnings per share – Diluted</t>
    </r>
    <r>
      <rPr>
        <vertAlign val="superscript"/>
        <sz val="8.5"/>
        <rFont val="Open Sans"/>
        <family val="2"/>
      </rPr>
      <t>(3)</t>
    </r>
  </si>
  <si>
    <t>Return on equity</t>
  </si>
  <si>
    <t>Efficiency ratio (%)</t>
  </si>
  <si>
    <t>YTD Operating leverage (%)</t>
  </si>
  <si>
    <t>Net interest margin (%)</t>
  </si>
  <si>
    <r>
      <t>Return on average assets</t>
    </r>
    <r>
      <rPr>
        <vertAlign val="superscript"/>
        <sz val="8.5"/>
        <rFont val="Open Sans"/>
        <family val="2"/>
      </rPr>
      <t>(4)</t>
    </r>
  </si>
  <si>
    <r>
      <t>Return on RWA</t>
    </r>
    <r>
      <rPr>
        <vertAlign val="superscript"/>
        <sz val="8.5"/>
        <rFont val="Open Sans"/>
        <family val="2"/>
      </rPr>
      <t>(4)</t>
    </r>
  </si>
  <si>
    <r>
      <t>(1)</t>
    </r>
    <r>
      <rPr>
        <sz val="8"/>
        <rFont val="Open Sans"/>
        <family val="2"/>
      </rPr>
      <t xml:space="preserve">  See Non-GAAP financial measures and ratios section.</t>
    </r>
  </si>
  <si>
    <r>
      <t>(2)</t>
    </r>
    <r>
      <rPr>
        <sz val="8"/>
        <rFont val="Open Sans"/>
        <family val="2"/>
      </rPr>
      <t xml:space="preserve">  Increases in this ratio reflect reduced efficiencies, whereas decreases reflect improved efficiencies.</t>
    </r>
  </si>
  <si>
    <r>
      <t xml:space="preserve">(3) </t>
    </r>
    <r>
      <rPr>
        <sz val="8"/>
        <rFont val="Open Sans"/>
        <family val="2"/>
      </rPr>
      <t xml:space="preserve"> YTD EPS may not equal the sum of the quarterly EPS' as a result of rounding and the computation of in the money options for the year versus the quarter.</t>
    </r>
  </si>
  <si>
    <r>
      <t>(4)</t>
    </r>
    <r>
      <rPr>
        <sz val="8"/>
        <rFont val="Open Sans"/>
        <family val="2"/>
      </rPr>
      <t xml:space="preserve">  See Glossary section.</t>
    </r>
  </si>
  <si>
    <t xml:space="preserve">     as listed on the Toronto Stock Exchange (TSX) at period end.</t>
  </si>
  <si>
    <t>Table 1: Financial highlights (continued)</t>
  </si>
  <si>
    <t>Select balance sheet and other information ($ millions, unless stated otherwise)</t>
  </si>
  <si>
    <t>Total assets</t>
  </si>
  <si>
    <r>
      <t>Assets under management</t>
    </r>
    <r>
      <rPr>
        <vertAlign val="superscript"/>
        <sz val="8.5"/>
        <rFont val="Open Sans"/>
        <family val="2"/>
      </rPr>
      <t>(1)</t>
    </r>
  </si>
  <si>
    <t>Loans receivable</t>
  </si>
  <si>
    <r>
      <t>Loans under management</t>
    </r>
    <r>
      <rPr>
        <vertAlign val="superscript"/>
        <sz val="8.5"/>
        <rFont val="Open Sans"/>
        <family val="2"/>
      </rPr>
      <t>(1)</t>
    </r>
  </si>
  <si>
    <r>
      <t>Assets under administration</t>
    </r>
    <r>
      <rPr>
        <vertAlign val="superscript"/>
        <sz val="8.5"/>
        <rFont val="Open Sans"/>
        <family val="2"/>
      </rPr>
      <t>(1)</t>
    </r>
  </si>
  <si>
    <t>Total deposits principal</t>
  </si>
  <si>
    <t>EQ Bank deposits principal</t>
  </si>
  <si>
    <t>Other deposits principal</t>
  </si>
  <si>
    <r>
      <t>Total risk-weighted assets</t>
    </r>
    <r>
      <rPr>
        <vertAlign val="superscript"/>
        <sz val="8.5"/>
        <rFont val="Open Sans"/>
        <family val="2"/>
      </rPr>
      <t xml:space="preserve"> (2)</t>
    </r>
  </si>
  <si>
    <r>
      <t>Common shareholders' equity</t>
    </r>
    <r>
      <rPr>
        <vertAlign val="superscript"/>
        <sz val="8.5"/>
        <rFont val="Open Sans"/>
        <family val="2"/>
      </rPr>
      <t>(2)</t>
    </r>
  </si>
  <si>
    <t>Preferred shares</t>
  </si>
  <si>
    <r>
      <t>Liquid assets</t>
    </r>
    <r>
      <rPr>
        <vertAlign val="superscript"/>
        <sz val="8.5"/>
        <rFont val="Open Sans"/>
        <family val="2"/>
      </rPr>
      <t>(1)</t>
    </r>
  </si>
  <si>
    <t>Total assets held for regulatory purposes as a % of total Equitable Bank assets (%)</t>
  </si>
  <si>
    <t>Total liquid assets as a % of total assets (%)</t>
  </si>
  <si>
    <t>Credit quality (%, unless stated otherwise)</t>
  </si>
  <si>
    <t>Provision for credit losses ($ thousands)</t>
  </si>
  <si>
    <r>
      <t>Provision for credit losses – rate</t>
    </r>
    <r>
      <rPr>
        <vertAlign val="superscript"/>
        <sz val="8.5"/>
        <color indexed="8"/>
        <rFont val="Open Sans"/>
        <family val="2"/>
      </rPr>
      <t>(2)</t>
    </r>
  </si>
  <si>
    <t xml:space="preserve">Net impaired loan as a % of total loan assets </t>
  </si>
  <si>
    <t>Common share price – close ($)</t>
  </si>
  <si>
    <t>Common shares outstanding</t>
  </si>
  <si>
    <r>
      <t>Book value per common share</t>
    </r>
    <r>
      <rPr>
        <vertAlign val="superscript"/>
        <sz val="8.5"/>
        <rFont val="Open Sans"/>
        <family val="2"/>
      </rPr>
      <t>(2)</t>
    </r>
    <r>
      <rPr>
        <sz val="8.5"/>
        <rFont val="Open Sans"/>
        <family val="2"/>
      </rPr>
      <t xml:space="preserve"> ($)</t>
    </r>
  </si>
  <si>
    <t>Common share market capitalization ($ millions)</t>
  </si>
  <si>
    <r>
      <t>Dividends declared – common share ($)</t>
    </r>
    <r>
      <rPr>
        <vertAlign val="superscript"/>
        <sz val="8.5"/>
        <rFont val="Open Sans"/>
        <family val="2"/>
      </rPr>
      <t>(3)</t>
    </r>
  </si>
  <si>
    <r>
      <t>Dividend Yield - common shares (%)</t>
    </r>
    <r>
      <rPr>
        <vertAlign val="superscript"/>
        <sz val="8.5"/>
        <rFont val="Open Sans"/>
        <family val="2"/>
      </rPr>
      <t>(2)</t>
    </r>
  </si>
  <si>
    <r>
      <t>Dividend Payout (%)</t>
    </r>
    <r>
      <rPr>
        <vertAlign val="superscript"/>
        <sz val="8.5"/>
        <rFont val="Open Sans"/>
        <family val="2"/>
      </rPr>
      <t>(2)</t>
    </r>
  </si>
  <si>
    <r>
      <t>Equitable Bank capital information(%)</t>
    </r>
    <r>
      <rPr>
        <b/>
        <vertAlign val="superscript"/>
        <sz val="8.5"/>
        <rFont val="Open Sans"/>
        <family val="2"/>
      </rPr>
      <t>(4)</t>
    </r>
  </si>
  <si>
    <t>CET1 ratio</t>
  </si>
  <si>
    <t>Tier 1 capital ratio</t>
  </si>
  <si>
    <t>Total capital ratio</t>
  </si>
  <si>
    <t xml:space="preserve">Leverage ratio </t>
  </si>
  <si>
    <r>
      <t>(2)</t>
    </r>
    <r>
      <rPr>
        <sz val="8"/>
        <rFont val="Open Sans"/>
        <family val="2"/>
      </rPr>
      <t xml:space="preserve">  See Glossary section.</t>
    </r>
  </si>
  <si>
    <r>
      <t xml:space="preserve">(3) </t>
    </r>
    <r>
      <rPr>
        <sz val="8"/>
        <rFont val="Open Sans"/>
        <family val="2"/>
      </rPr>
      <t xml:space="preserve"> YTD dividends declared per share may not equal the sum of the quarterly dividends per share as a result of rounding.</t>
    </r>
  </si>
  <si>
    <r>
      <t>(4)</t>
    </r>
    <r>
      <rPr>
        <sz val="8"/>
        <rFont val="Open Sans"/>
        <family val="2"/>
      </rPr>
      <t xml:space="preserve"> Regulatory capital requirements for Equitable Bank are determined in accordance with OSFI’s Capital Adequacy Requirements (CAR) Guideline, which is based on the capital standards developed by the Basel  </t>
    </r>
  </si>
  <si>
    <t xml:space="preserve">    Committee on Banking Supervision. See Glossary section of this MD&amp;A.</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</si>
  <si>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</si>
  <si>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</si>
  <si>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</si>
  <si>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</si>
  <si>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</si>
  <si>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</si>
  <si>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</si>
  <si>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Investments</t>
  </si>
  <si>
    <t>Loans – Personal</t>
  </si>
  <si>
    <t>Loans – Commercial</t>
  </si>
  <si>
    <t>Securitization retained interests</t>
  </si>
  <si>
    <t>Other assets</t>
  </si>
  <si>
    <r>
      <t xml:space="preserve"> </t>
    </r>
    <r>
      <rPr>
        <i/>
        <sz val="8.5"/>
        <color rgb="FF000000"/>
        <rFont val="Open Sans"/>
        <family val="2"/>
      </rPr>
      <t xml:space="preserve"> </t>
    </r>
  </si>
  <si>
    <t>Liabilities and Shareholders' Equity</t>
  </si>
  <si>
    <t>Liabilities:</t>
  </si>
  <si>
    <t xml:space="preserve">   Deposits</t>
  </si>
  <si>
    <t xml:space="preserve">   Securitization liabilities</t>
  </si>
  <si>
    <t xml:space="preserve">   Obligations under repurchase agreements</t>
  </si>
  <si>
    <t>Obligations to subscription receipt holders</t>
  </si>
  <si>
    <t xml:space="preserve">   Deferred tax liabilities</t>
  </si>
  <si>
    <t xml:space="preserve">   Funding facilities</t>
  </si>
  <si>
    <t xml:space="preserve">   Other liabilities</t>
  </si>
  <si>
    <t>Shareholders' equity:</t>
  </si>
  <si>
    <t xml:space="preserve">   Preferred shares</t>
  </si>
  <si>
    <t xml:space="preserve">   Common shares</t>
  </si>
  <si>
    <t xml:space="preserve">   Contributed surplus</t>
  </si>
  <si>
    <t xml:space="preserve">   Retained earnings</t>
  </si>
  <si>
    <t xml:space="preserve">   Accumulated other comprehensive loss </t>
  </si>
  <si>
    <t xml:space="preserve"> ($000s, except share and per share amounts) </t>
  </si>
  <si>
    <t>Interest income:</t>
  </si>
  <si>
    <t>Other</t>
  </si>
  <si>
    <t>Interest expense:</t>
  </si>
  <si>
    <t>Deposits</t>
  </si>
  <si>
    <t>Securitization liabilities</t>
  </si>
  <si>
    <t>Funding facilities</t>
  </si>
  <si>
    <t>Others</t>
  </si>
  <si>
    <t>Non-interest income:</t>
  </si>
  <si>
    <t>Fees and other income</t>
  </si>
  <si>
    <t>Net (loss) gain on loans and investments</t>
  </si>
  <si>
    <t>Gains (losses) on securitization activities and income from</t>
  </si>
  <si>
    <t>securitization retained interests</t>
  </si>
  <si>
    <t>Revenue after provision for credit losses</t>
  </si>
  <si>
    <t>Non-interest expenses:</t>
  </si>
  <si>
    <t>Compensation and benefits</t>
  </si>
  <si>
    <t>Income taxes:</t>
  </si>
  <si>
    <t>Current</t>
  </si>
  <si>
    <t>Deferred</t>
  </si>
  <si>
    <t>Dividends on preferred shares</t>
  </si>
  <si>
    <t>Common shares outstanding:</t>
  </si>
  <si>
    <t xml:space="preserve">     Weighted average diluted</t>
  </si>
  <si>
    <t>Weighted average basic</t>
  </si>
  <si>
    <t>Weighted average diluted</t>
  </si>
  <si>
    <t>Earnings per share:</t>
  </si>
  <si>
    <t>Basic</t>
  </si>
  <si>
    <t>Diluted</t>
  </si>
  <si>
    <r>
      <t xml:space="preserve"> </t>
    </r>
    <r>
      <rPr>
        <sz val="8"/>
        <color rgb="FF0070C0"/>
        <rFont val="Open Sans"/>
        <family val="2"/>
      </rPr>
      <t xml:space="preserve"> </t>
    </r>
  </si>
  <si>
    <r>
      <t xml:space="preserve"> </t>
    </r>
    <r>
      <rPr>
        <b/>
        <vertAlign val="superscript"/>
        <sz val="10"/>
        <color theme="1"/>
        <rFont val="Open Sans"/>
        <family val="2"/>
      </rPr>
      <t xml:space="preserve"> </t>
    </r>
  </si>
  <si>
    <t xml:space="preserve">  ($000s, except percentages)</t>
  </si>
  <si>
    <r>
      <t xml:space="preserve"> </t>
    </r>
    <r>
      <rPr>
        <vertAlign val="superscript"/>
        <sz val="8"/>
        <color theme="1"/>
        <rFont val="Open Sans"/>
        <family val="2"/>
      </rPr>
      <t xml:space="preserve"> </t>
    </r>
  </si>
  <si>
    <t>Average</t>
  </si>
  <si>
    <t xml:space="preserve">Average </t>
  </si>
  <si>
    <t>Revenue/</t>
  </si>
  <si>
    <r>
      <t>Balance</t>
    </r>
    <r>
      <rPr>
        <b/>
        <vertAlign val="superscript"/>
        <sz val="8.5"/>
        <color indexed="8"/>
        <rFont val="Open Sans"/>
        <family val="2"/>
      </rPr>
      <t>(1)</t>
    </r>
  </si>
  <si>
    <t>rate</t>
  </si>
  <si>
    <t>Expense</t>
  </si>
  <si>
    <r>
      <t>Balance</t>
    </r>
    <r>
      <rPr>
        <vertAlign val="superscript"/>
        <sz val="8"/>
        <color indexed="8"/>
        <rFont val="Open Sans"/>
        <family val="2"/>
      </rPr>
      <t>(1)</t>
    </r>
  </si>
  <si>
    <t>Revenues derived from:</t>
  </si>
  <si>
    <t>Cash and debt securities</t>
  </si>
  <si>
    <t>Equity securities</t>
  </si>
  <si>
    <t>Alternative single-family mortgages</t>
  </si>
  <si>
    <t>Prime single-family mortgages</t>
  </si>
  <si>
    <t>Decumulation loans</t>
  </si>
  <si>
    <t>Consumer lending</t>
  </si>
  <si>
    <t>Total Personal loans</t>
  </si>
  <si>
    <t>Conventional commercial loans</t>
  </si>
  <si>
    <t>Equipment leases</t>
  </si>
  <si>
    <t>Insured multi-unit residential mortgages</t>
  </si>
  <si>
    <t>Total Commercial loans</t>
  </si>
  <si>
    <t>Average interest earning assets</t>
  </si>
  <si>
    <t>Expenses related to:</t>
  </si>
  <si>
    <t>Average interest bearing liabilities</t>
  </si>
  <si>
    <r>
      <t>Adjusted net interest income and margin</t>
    </r>
    <r>
      <rPr>
        <vertAlign val="superscript"/>
        <sz val="8.5"/>
        <color rgb="FF000000"/>
        <rFont val="Open Sans"/>
        <family val="2"/>
      </rPr>
      <t>(2)</t>
    </r>
  </si>
  <si>
    <t>Interest earned on the subscription receipt escrow account</t>
  </si>
  <si>
    <t>Interest paid to subscription receipt-holders</t>
  </si>
  <si>
    <t>Net fair value amortization- loans</t>
  </si>
  <si>
    <t>Net fair value amortization- liabilities</t>
  </si>
  <si>
    <t>Reported net interest income and margin</t>
  </si>
  <si>
    <r>
      <t>(1)</t>
    </r>
    <r>
      <rPr>
        <sz val="8"/>
        <rFont val="Open Sans"/>
        <family val="2"/>
      </rPr>
      <t xml:space="preserve">  Average balances are calculated based on the daily average balances outstanding during the period.</t>
    </r>
  </si>
  <si>
    <r>
      <t>(2)</t>
    </r>
    <r>
      <rPr>
        <sz val="8"/>
        <rFont val="Open Sans"/>
        <family val="2"/>
      </rPr>
      <t xml:space="preserve">  See Non-GAAP financial measures and ratios section.</t>
    </r>
  </si>
  <si>
    <r>
      <t>Average</t>
    </r>
    <r>
      <rPr>
        <vertAlign val="superscript"/>
        <sz val="8.5"/>
        <color theme="1"/>
        <rFont val="Open Sans"/>
        <family val="2"/>
      </rPr>
      <t xml:space="preserve"> </t>
    </r>
  </si>
  <si>
    <r>
      <t>Balance</t>
    </r>
    <r>
      <rPr>
        <vertAlign val="superscript"/>
        <sz val="8.5"/>
        <color theme="1"/>
        <rFont val="Open Sans"/>
        <family val="2"/>
      </rPr>
      <t>(1)</t>
    </r>
  </si>
  <si>
    <t>Alternative single family mortgages</t>
  </si>
  <si>
    <t>Prime single family mortgages</t>
  </si>
  <si>
    <r>
      <t>Average</t>
    </r>
    <r>
      <rPr>
        <b/>
        <vertAlign val="superscript"/>
        <sz val="8"/>
        <color theme="1"/>
        <rFont val="Open Sans"/>
        <family val="2"/>
      </rPr>
      <t xml:space="preserve"> </t>
    </r>
  </si>
  <si>
    <r>
      <t>Average</t>
    </r>
    <r>
      <rPr>
        <vertAlign val="superscript"/>
        <sz val="8"/>
        <color theme="1"/>
        <rFont val="Open Sans"/>
        <family val="2"/>
      </rPr>
      <t xml:space="preserve"> </t>
    </r>
  </si>
  <si>
    <r>
      <t>Balance</t>
    </r>
    <r>
      <rPr>
        <b/>
        <vertAlign val="superscript"/>
        <sz val="8"/>
        <color theme="1"/>
        <rFont val="Open Sans"/>
        <family val="2"/>
      </rPr>
      <t>(1)</t>
    </r>
  </si>
  <si>
    <r>
      <t>Balance</t>
    </r>
    <r>
      <rPr>
        <vertAlign val="superscript"/>
        <sz val="8"/>
        <color theme="1"/>
        <rFont val="Open Sans"/>
        <family val="2"/>
      </rPr>
      <t>(1)</t>
    </r>
  </si>
  <si>
    <r>
      <t>Revenues derived from:</t>
    </r>
    <r>
      <rPr>
        <i/>
        <vertAlign val="superscript"/>
        <sz val="8"/>
        <color indexed="8"/>
        <rFont val="Open Sans"/>
        <family val="2"/>
      </rPr>
      <t xml:space="preserve"> </t>
    </r>
  </si>
  <si>
    <t>Insured Multi-unit residential mortgages</t>
  </si>
  <si>
    <r>
      <t>Expenses related to:</t>
    </r>
    <r>
      <rPr>
        <i/>
        <vertAlign val="superscript"/>
        <sz val="8"/>
        <color indexed="8"/>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</si>
  <si>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</si>
  <si>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</si>
  <si>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</si>
  <si>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Regulatory, legal and professional fees</t>
  </si>
  <si>
    <t>Product costs</t>
  </si>
  <si>
    <t>Marketing and corporate expenses</t>
  </si>
  <si>
    <t>Premises</t>
  </si>
  <si>
    <t>Total non-interest expenses - reported</t>
  </si>
  <si>
    <t>Less: integration related costs</t>
  </si>
  <si>
    <t>Total non-interest expenses - adjusted</t>
  </si>
  <si>
    <t>Efficiency ratio - reported</t>
  </si>
  <si>
    <r>
      <t>Efficiency ratio – adjusted</t>
    </r>
    <r>
      <rPr>
        <vertAlign val="superscript"/>
        <sz val="8"/>
        <color indexed="8"/>
        <rFont val="Open Sans"/>
        <family val="2"/>
      </rPr>
      <t>(1)</t>
    </r>
  </si>
  <si>
    <t>Full-time employee (FTE) − period average</t>
  </si>
  <si>
    <r>
      <t>Table 6: Average balance sheet information</t>
    </r>
    <r>
      <rPr>
        <b/>
        <vertAlign val="superscript"/>
        <sz val="10"/>
        <color indexed="8"/>
        <rFont val="Open Sans"/>
        <family val="2"/>
      </rPr>
      <t>(1)</t>
    </r>
  </si>
  <si>
    <t xml:space="preserve">   Accumulated other comprehensive loss</t>
  </si>
  <si>
    <r>
      <rPr>
        <vertAlign val="superscript"/>
        <sz val="8"/>
        <rFont val="Open Sans"/>
        <family val="2"/>
      </rPr>
      <t>(1)</t>
    </r>
    <r>
      <rPr>
        <sz val="8"/>
        <rFont val="Open Sans"/>
        <family val="2"/>
      </rPr>
      <t xml:space="preserve">  Average balance is calculated based on opening and closing month-end balances outstanding during the period. </t>
    </r>
  </si>
  <si>
    <r>
      <t>Table 7: Loans under management – by lending business</t>
    </r>
    <r>
      <rPr>
        <b/>
        <vertAlign val="superscript"/>
        <sz val="10"/>
        <color theme="1"/>
        <rFont val="Open Sans"/>
        <family val="2"/>
      </rPr>
      <t>(1)</t>
    </r>
  </si>
  <si>
    <t>($000s)</t>
  </si>
  <si>
    <t>Insured</t>
  </si>
  <si>
    <t>Personal</t>
  </si>
  <si>
    <t>Commercial</t>
  </si>
  <si>
    <t>Total loan principal outstanding</t>
  </si>
  <si>
    <t>Total loan principal outstanding percentage</t>
  </si>
  <si>
    <t>Uninsured</t>
  </si>
  <si>
    <t>Total loan principal outstanding – on Balance Sheet</t>
  </si>
  <si>
    <t>Derecognized</t>
  </si>
  <si>
    <t>Total loan principal outstanding – off Balance Sheet</t>
  </si>
  <si>
    <t>Loans under management</t>
  </si>
  <si>
    <r>
      <t>Consumer lending</t>
    </r>
    <r>
      <rPr>
        <vertAlign val="superscript"/>
        <sz val="8.5"/>
        <color rgb="FF000000"/>
        <rFont val="Open Sans"/>
        <family val="2"/>
      </rPr>
      <t>(2)</t>
    </r>
  </si>
  <si>
    <t>Total</t>
  </si>
  <si>
    <t>Mortgages – to Corporates</t>
  </si>
  <si>
    <t>Mortgages – to Small Business</t>
  </si>
  <si>
    <t>Specialized financing loans</t>
  </si>
  <si>
    <t>Construction loans</t>
  </si>
  <si>
    <r>
      <t>(2)</t>
    </r>
    <r>
      <rPr>
        <sz val="8"/>
        <rFont val="Open Sans"/>
        <family val="2"/>
      </rPr>
      <t xml:space="preserve">  A sub-portfolio of consumer lending carries a limited financial guarantee backed by a cash reserve account held on deposit with EQB's subsidiary, Concentra Bank, reducing the credit risk exposure. </t>
    </r>
  </si>
  <si>
    <t xml:space="preserve">     As at December 31, 2022, approximately 94.3% of the consumer term loans portfolio is covered by the limited financial guarantee.</t>
  </si>
  <si>
    <r>
      <t>Table 8: Deposit principal</t>
    </r>
    <r>
      <rPr>
        <b/>
        <vertAlign val="superscript"/>
        <sz val="10"/>
        <color theme="1"/>
        <rFont val="Open Sans"/>
        <family val="2"/>
      </rPr>
      <t>(1)</t>
    </r>
  </si>
  <si>
    <t>Brokered deposits</t>
  </si>
  <si>
    <t>Term</t>
  </si>
  <si>
    <t>Demand</t>
  </si>
  <si>
    <t>EQ Bank deposits</t>
  </si>
  <si>
    <t>Credit union deposits</t>
  </si>
  <si>
    <t>Corporate and institution deposits</t>
  </si>
  <si>
    <t>Strategic partnerships</t>
  </si>
  <si>
    <t>Deposit notes</t>
  </si>
  <si>
    <t>Covered bonds</t>
  </si>
  <si>
    <t>Total deposit principal</t>
  </si>
  <si>
    <t>($000s, except percentages)</t>
  </si>
  <si>
    <r>
      <t xml:space="preserve"> </t>
    </r>
    <r>
      <rPr>
        <b/>
        <vertAlign val="superscript"/>
        <sz val="8.5"/>
        <color theme="1"/>
        <rFont val="Open Sans"/>
        <family val="2"/>
      </rPr>
      <t xml:space="preserve"> </t>
    </r>
  </si>
  <si>
    <t>Gross impaired loan assets</t>
  </si>
  <si>
    <t>Net impaired loan assets</t>
  </si>
  <si>
    <t>Net impaired loan assets as a % of portfolio loan assets</t>
  </si>
  <si>
    <t>Stage 1</t>
  </si>
  <si>
    <t>Personal excluding consumer lending</t>
  </si>
  <si>
    <t>Stage 2</t>
  </si>
  <si>
    <t>Stage 3</t>
  </si>
  <si>
    <t>Total PCL</t>
  </si>
  <si>
    <t>PCL − rate</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</si>
  <si>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</si>
  <si>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</si>
  <si>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</si>
  <si>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</si>
  <si>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</si>
  <si>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</si>
  <si>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</si>
  <si>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</si>
  <si>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</si>
  <si>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t>Loans acquired from business combination</t>
  </si>
  <si>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</si>
  <si>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</si>
  <si>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</si>
  <si>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</si>
  <si>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</si>
  <si>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</si>
  <si>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</si>
  <si>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</si>
  <si>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</si>
  <si>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</si>
  <si>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(1)</t>
    </r>
    <r>
      <rPr>
        <sz val="8"/>
        <rFont val="Open Sans"/>
        <family val="2"/>
      </rPr>
      <t xml:space="preserve">  The allowance for credit losses as at December 31, 2022 includes allowance on loan commitments amounting to $1.5 million.</t>
    </r>
  </si>
  <si>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</si>
  <si>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t xml:space="preserve">Stage 3 </t>
  </si>
  <si>
    <t>Total allowance for credit losses</t>
  </si>
  <si>
    <t>Allowance for credit losses as a % of portfolio loan assets</t>
  </si>
  <si>
    <r>
      <t>Table 13: Loan principal outstanding – by province</t>
    </r>
    <r>
      <rPr>
        <b/>
        <vertAlign val="superscript"/>
        <sz val="10"/>
        <color theme="1"/>
        <rFont val="Open Sans"/>
        <family val="2"/>
      </rPr>
      <t>(1)(2)</t>
    </r>
  </si>
  <si>
    <t>($000s except percentages)</t>
  </si>
  <si>
    <t>Amount</t>
  </si>
  <si>
    <t>%</t>
  </si>
  <si>
    <t>Ontario</t>
  </si>
  <si>
    <t>Alberta</t>
  </si>
  <si>
    <t>British Columbia</t>
  </si>
  <si>
    <t>Quebec</t>
  </si>
  <si>
    <t>Manitoba</t>
  </si>
  <si>
    <t>Saskatchewan</t>
  </si>
  <si>
    <t>Other Provinces</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</si>
  <si>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</si>
  <si>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</si>
  <si>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Table 14: Residential mortgage and HELOC principal outstanding – by province</t>
    </r>
    <r>
      <rPr>
        <b/>
        <vertAlign val="superscript"/>
        <sz val="10"/>
        <color theme="1"/>
        <rFont val="Open Sans"/>
        <family val="2"/>
      </rPr>
      <t>(1)(2)(5)</t>
    </r>
  </si>
  <si>
    <t>Insured Residential</t>
  </si>
  <si>
    <t>Uninsured Residential Mortgages</t>
  </si>
  <si>
    <r>
      <t>mortgages</t>
    </r>
    <r>
      <rPr>
        <b/>
        <vertAlign val="superscript"/>
        <sz val="8.5"/>
        <rFont val="Open Sans"/>
        <family val="2"/>
      </rPr>
      <t>(3)</t>
    </r>
  </si>
  <si>
    <t>Mortgages</t>
  </si>
  <si>
    <r>
      <t>HELOC</t>
    </r>
    <r>
      <rPr>
        <b/>
        <vertAlign val="superscript"/>
        <sz val="8.5"/>
        <rFont val="Open Sans"/>
        <family val="2"/>
      </rPr>
      <t>(4)</t>
    </r>
  </si>
  <si>
    <t>Q4 2022</t>
  </si>
  <si>
    <t>Q4 2021</t>
  </si>
  <si>
    <r>
      <rPr>
        <vertAlign val="superscript"/>
        <sz val="7.5"/>
        <color theme="1"/>
        <rFont val="Open Sans"/>
        <family val="2"/>
      </rPr>
      <t>(1)</t>
    </r>
    <r>
      <rPr>
        <sz val="7.5"/>
        <color theme="1"/>
        <rFont val="Open Sans"/>
        <family val="2"/>
      </rPr>
      <t xml:space="preserve">  Geographic location based on the address of the property mortgaged.</t>
    </r>
  </si>
  <si>
    <r>
      <rPr>
        <vertAlign val="superscript"/>
        <sz val="7.5"/>
        <color theme="1"/>
        <rFont val="Open Sans"/>
        <family val="2"/>
      </rPr>
      <t>(2)</t>
    </r>
    <r>
      <rPr>
        <sz val="7.5"/>
        <color theme="1"/>
        <rFont val="Open Sans"/>
        <family val="2"/>
      </rPr>
      <t xml:space="preserve">  This table was prepared based on the disclosure requirements outlined in OSFI's Guideline B-20.  For the purpose of this guideline, all reverse mortgages secured by residential property are considered to be HELOC.</t>
    </r>
  </si>
  <si>
    <r>
      <rPr>
        <vertAlign val="superscript"/>
        <sz val="7.5"/>
        <color theme="1"/>
        <rFont val="Open Sans"/>
        <family val="2"/>
      </rPr>
      <t>(3)</t>
    </r>
    <r>
      <rPr>
        <sz val="7.5"/>
        <color theme="1"/>
        <rFont val="Open Sans"/>
        <family val="2"/>
      </rPr>
      <t xml:space="preserve">  Insured by either CMHC, Sagen or Canada Guaranty. </t>
    </r>
  </si>
  <si>
    <r>
      <rPr>
        <vertAlign val="superscript"/>
        <sz val="7.5"/>
        <color theme="1"/>
        <rFont val="Open Sans"/>
        <family val="2"/>
      </rPr>
      <t>(4)</t>
    </r>
    <r>
      <rPr>
        <sz val="7.5"/>
        <color theme="1"/>
        <rFont val="Open Sans"/>
        <family val="2"/>
      </rPr>
      <t xml:space="preserve">  HELOC, Standalone HELOC (SHELOC), and Reverse Mortgage are collectively referred to as "HELOC" in this Report wherever applicable.</t>
    </r>
  </si>
  <si>
    <r>
      <t>Table 15: Residential mortgage principal outstanding – by remaining amortization</t>
    </r>
    <r>
      <rPr>
        <b/>
        <vertAlign val="superscript"/>
        <sz val="10"/>
        <color theme="1"/>
        <rFont val="Open Sans"/>
        <family val="2"/>
      </rPr>
      <t>(1)(2)</t>
    </r>
  </si>
  <si>
    <t>&lt;=20</t>
  </si>
  <si>
    <t>&gt;20 to &lt;=25</t>
  </si>
  <si>
    <t>&gt;25 to &lt;=30</t>
  </si>
  <si>
    <t>&gt;30 to &lt;=35</t>
  </si>
  <si>
    <t>&gt;35</t>
  </si>
  <si>
    <t>years</t>
  </si>
  <si>
    <r>
      <t>years</t>
    </r>
    <r>
      <rPr>
        <b/>
        <vertAlign val="superscript"/>
        <sz val="8.5"/>
        <rFont val="Open Sans"/>
        <family val="2"/>
      </rPr>
      <t>(3)</t>
    </r>
  </si>
  <si>
    <t>Total residential</t>
  </si>
  <si>
    <t>mortgages</t>
  </si>
  <si>
    <t>Q3 2022</t>
  </si>
  <si>
    <r>
      <t>(1)</t>
    </r>
    <r>
      <rPr>
        <sz val="8"/>
        <color indexed="8"/>
        <rFont val="Open Sans"/>
        <family val="2"/>
      </rPr>
      <t xml:space="preserve">  The residential mortgage balances do not include HELOC (HELOC, SHELOC and Reverse Mortgage) amount.</t>
    </r>
  </si>
  <si>
    <r>
      <t>Table 16: Uninsured average loan-to-value of newly originated and newly acquired</t>
    </r>
    <r>
      <rPr>
        <b/>
        <vertAlign val="superscript"/>
        <sz val="10"/>
        <color theme="1"/>
        <rFont val="Open Sans"/>
        <family val="2"/>
      </rPr>
      <t>(1)</t>
    </r>
  </si>
  <si>
    <t>Residential</t>
  </si>
  <si>
    <r>
      <t>HELOC</t>
    </r>
    <r>
      <rPr>
        <b/>
        <vertAlign val="superscript"/>
        <sz val="8.5"/>
        <rFont val="Open Sans"/>
        <family val="2"/>
      </rPr>
      <t>(2)</t>
    </r>
  </si>
  <si>
    <r>
      <t>HELOC</t>
    </r>
    <r>
      <rPr>
        <vertAlign val="superscript"/>
        <sz val="8.5"/>
        <rFont val="Open Sans"/>
        <family val="2"/>
      </rPr>
      <t>(2)</t>
    </r>
  </si>
  <si>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</si>
  <si>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</si>
  <si>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Equitable Bank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</si>
  <si>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</si>
  <si>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</si>
  <si>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</si>
  <si>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residential mortgages</t>
    </r>
    <r>
      <rPr>
        <b/>
        <vertAlign val="superscript"/>
        <sz val="10"/>
        <color theme="1"/>
        <rFont val="Open Sans"/>
        <family val="2"/>
      </rPr>
      <t>(1)(2)(3)(4)</t>
    </r>
  </si>
  <si>
    <r>
      <t>(1)</t>
    </r>
    <r>
      <rPr>
        <sz val="8"/>
        <color indexed="8"/>
        <rFont val="Open Sans"/>
        <family val="2"/>
      </rPr>
      <t xml:space="preserve">  Geographic location based on the address of the property mortgaged.</t>
    </r>
  </si>
  <si>
    <r>
      <t>(2)</t>
    </r>
    <r>
      <rPr>
        <sz val="8"/>
        <color indexed="8"/>
        <rFont val="Open Sans"/>
        <family val="2"/>
      </rPr>
      <t xml:space="preserve">  Based on property values estimated using the Teranet National Bank House Price Indices (as of December 31, 2022), adjusting for EQB’s unique portfolio by using sub-indices</t>
    </r>
  </si>
  <si>
    <t xml:space="preserve">     corresponding to the 11 cities in Teranet-National Bank National Composite 11 to estimate property values loan by loan.  The index is based on actual transaction dates and</t>
  </si>
  <si>
    <t xml:space="preserve">     prices, which EQB believes to be most accurate and representative; however, may lag other indices leveraging data tied to date of sale.</t>
  </si>
  <si>
    <r>
      <t>(3)</t>
    </r>
    <r>
      <rPr>
        <sz val="8"/>
        <color indexed="8"/>
        <rFont val="Open Sans"/>
        <family val="2"/>
      </rPr>
      <t xml:space="preserve">  The LTV of our HELOC (HELOC, SHELOC and Equitable Bank Reverse Mortgage) products is not included in this chart.</t>
    </r>
  </si>
  <si>
    <r>
      <t>(4)</t>
    </r>
    <r>
      <rPr>
        <sz val="8"/>
        <color indexed="8"/>
        <rFont val="Open Sans"/>
        <family val="2"/>
      </rPr>
      <t xml:space="preserve">   Equitable has arrangements with other lenders to participate in its single family residential loans in certain circumstances, namely if Equitable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</si>
  <si>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</si>
  <si>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</si>
  <si>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</si>
  <si>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total value of its own advance and the other lender’s participation to ensure that the borrower is able to service the aggregate amount of the loan.  Other lenders’ </t>
  </si>
  <si>
    <r>
      <t>Table 18: Alternative single family – weighted average beacon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</si>
  <si>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</si>
  <si>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</si>
  <si>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</si>
  <si>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</si>
  <si>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</si>
  <si>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(1)</t>
    </r>
    <r>
      <rPr>
        <sz val="8"/>
        <color theme="1"/>
        <rFont val="Open Sans"/>
        <family val="2"/>
      </rPr>
      <t xml:space="preserve">  The beacon scores reported here represent the combination of current weighted average beacon score of Equitable Bank's insured and uninsured mortgage portfolio within its </t>
    </r>
  </si>
  <si>
    <t xml:space="preserve">     Alternative Single Family Lending Business and the original weighted average beacon score of Concentra Bank's Alternative single family portfolio. </t>
  </si>
  <si>
    <r>
      <rPr>
        <vertAlign val="superscript"/>
        <sz val="8"/>
        <color theme="1"/>
        <rFont val="Open Sans"/>
        <family val="2"/>
      </rPr>
      <t>(2)</t>
    </r>
    <r>
      <rPr>
        <sz val="8"/>
        <color theme="1"/>
        <rFont val="Open Sans"/>
        <family val="2"/>
      </rPr>
      <t xml:space="preserve">  LTVs are based on property values at origination.</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</si>
  <si>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</si>
  <si>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</si>
  <si>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</si>
  <si>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</si>
  <si>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</si>
  <si>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</si>
  <si>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</si>
  <si>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</si>
  <si>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Other deductions and regulatory adjustments to CET1 as determined by OSFI</t>
  </si>
  <si>
    <t>Total regulatory adjustments to Common Equity Tier 1</t>
  </si>
  <si>
    <t>Common Equity Tier 1 capital (CET1)</t>
  </si>
  <si>
    <t>29a</t>
  </si>
  <si>
    <t>Common Equity Tier 1 capital (CET1) with transitional arrangements for ECL provisioning not applied</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</si>
  <si>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</si>
  <si>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</si>
  <si>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</si>
  <si>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</si>
  <si>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</si>
  <si>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</si>
  <si>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</si>
  <si>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</si>
  <si>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</si>
  <si>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</si>
  <si>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</si>
  <si>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</si>
  <si>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45a</t>
  </si>
  <si>
    <t>Tier 1 capital with transitional arrangements for ECL provisioning not applied</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</si>
  <si>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</si>
  <si>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</si>
  <si>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</si>
  <si>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</si>
  <si>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</si>
  <si>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</si>
  <si>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</si>
  <si>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</si>
  <si>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</si>
  <si>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</si>
  <si>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</si>
  <si>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59a</t>
  </si>
  <si>
    <t>Total capital with transitional arrangements for ECL provisioning not applied</t>
  </si>
  <si>
    <t>Total risk-weighted assets</t>
  </si>
  <si>
    <t>Capital ratios</t>
  </si>
  <si>
    <t>Common Equity Tier 1 (as a percentage of risk-weighted assets)</t>
  </si>
  <si>
    <t>61a</t>
  </si>
  <si>
    <t>CET1 Ratio with transitional arrangements for ECL provisioning not applied</t>
  </si>
  <si>
    <t>Tier 1 (as a percentage of risk-weighted assets)</t>
  </si>
  <si>
    <t>62a</t>
  </si>
  <si>
    <t>Tier 1 Capital Ratio with transitional arrangements for ECL provisioning not applied</t>
  </si>
  <si>
    <t>Total capital (as a percentage of risk-weighted assets)</t>
  </si>
  <si>
    <t>63a</t>
  </si>
  <si>
    <t>Total Capital Ratio with transitional arrangements for ECL provisioning not applied</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</si>
  <si>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</si>
  <si>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</si>
  <si>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</si>
  <si>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</si>
  <si>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</si>
  <si>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</si>
  <si>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</si>
  <si>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</si>
  <si>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</si>
  <si>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</si>
  <si>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</si>
  <si>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</si>
  <si>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</si>
  <si>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</si>
  <si>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t>
  </si>
  <si>
    <t xml:space="preserve">      accounting framework (IFRS)</t>
  </si>
  <si>
    <t>(Deductions of receivables assets for cash variation margin provided in derivative transactions)</t>
  </si>
  <si>
    <t>(Asset amounts deducted in determining Basel III Tier 1 capital)</t>
  </si>
  <si>
    <r>
      <rPr>
        <b/>
        <sz val="8.5"/>
        <color theme="1"/>
        <rFont val="Open Sans"/>
        <family val="2"/>
      </rPr>
      <t>Total on-balance sheet exposures</t>
    </r>
    <r>
      <rPr>
        <sz val="8.5"/>
        <color theme="1"/>
        <rFont val="Open Sans"/>
        <family val="2"/>
      </rPr>
      <t xml:space="preserve"> </t>
    </r>
    <r>
      <rPr>
        <b/>
        <sz val="8.5"/>
        <color theme="1"/>
        <rFont val="Open Sans"/>
        <family val="2"/>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</si>
  <si>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</si>
  <si>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</si>
  <si>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</si>
  <si>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</si>
  <si>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</si>
  <si>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</si>
  <si>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</si>
  <si>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</si>
  <si>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t>
  </si>
  <si>
    <t xml:space="preserve">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</si>
  <si>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</si>
  <si>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</si>
  <si>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</si>
  <si>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</si>
  <si>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</si>
  <si>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</si>
  <si>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</si>
  <si>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</si>
  <si>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</si>
  <si>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</si>
  <si>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20a</t>
  </si>
  <si>
    <t>Total Exposures (sum of lines 5, 11, 16 and 19)</t>
  </si>
  <si>
    <t xml:space="preserve"> Leverage Ratios</t>
  </si>
  <si>
    <t>Basel III Leverage Ratio</t>
  </si>
  <si>
    <t>22a</t>
  </si>
  <si>
    <t>Basel III Leverage Ratio with transitional arrangements for ECL provisioning not applied</t>
  </si>
  <si>
    <t>2020</t>
  </si>
  <si>
    <t>2019</t>
  </si>
  <si>
    <r>
      <t>2018</t>
    </r>
    <r>
      <rPr>
        <vertAlign val="superscript"/>
        <sz val="8.5"/>
        <rFont val="Open Sans"/>
        <family val="2"/>
      </rPr>
      <t>(6)</t>
    </r>
  </si>
  <si>
    <t>2017</t>
  </si>
  <si>
    <t>2016</t>
  </si>
  <si>
    <t>2015</t>
  </si>
  <si>
    <t>2014</t>
  </si>
  <si>
    <t>2013</t>
  </si>
  <si>
    <r>
      <t>Adjusted results ($ thousands, unless stated otherwise)</t>
    </r>
    <r>
      <rPr>
        <vertAlign val="superscript"/>
        <sz val="8.5"/>
        <color indexed="8"/>
        <rFont val="Open Sans"/>
        <family val="2"/>
      </rPr>
      <t>(1)</t>
    </r>
  </si>
  <si>
    <r>
      <t>Non-interest revenue</t>
    </r>
    <r>
      <rPr>
        <vertAlign val="superscript"/>
        <sz val="8.5"/>
        <rFont val="Open Sans"/>
        <family val="2"/>
      </rPr>
      <t>(8)</t>
    </r>
  </si>
  <si>
    <r>
      <t>Net interest margin (%)</t>
    </r>
    <r>
      <rPr>
        <vertAlign val="superscript"/>
        <sz val="8.5"/>
        <color indexed="8"/>
        <rFont val="Open Sans"/>
        <family val="2"/>
      </rPr>
      <t>(1)</t>
    </r>
    <r>
      <rPr>
        <vertAlign val="superscript"/>
        <sz val="8.5"/>
        <rFont val="Open Sans"/>
        <family val="2"/>
      </rPr>
      <t>(7)</t>
    </r>
  </si>
  <si>
    <r>
      <t>Pre-provision pre-tax income</t>
    </r>
    <r>
      <rPr>
        <vertAlign val="superscript"/>
        <sz val="8.5"/>
        <color theme="1"/>
        <rFont val="Open Sans"/>
        <family val="2"/>
      </rPr>
      <t>(2)</t>
    </r>
  </si>
  <si>
    <r>
      <t xml:space="preserve">(5) </t>
    </r>
    <r>
      <rPr>
        <sz val="8"/>
        <rFont val="Open Sans"/>
        <family val="2"/>
      </rPr>
      <t xml:space="preserve"> Adjusted market capitalization is the sum of common share market capitalization plus the number of subscription receipts outstanding multiplied by the corresponding market price </t>
    </r>
  </si>
  <si>
    <r>
      <rPr>
        <vertAlign val="superscript"/>
        <sz val="8"/>
        <rFont val="Open Sans"/>
        <family val="2"/>
      </rPr>
      <t xml:space="preserve">(6)  </t>
    </r>
    <r>
      <rPr>
        <sz val="8"/>
        <rFont val="Open Sans"/>
        <family val="2"/>
      </rPr>
      <t xml:space="preserve">Please refer to the 2018 MD&amp;A for additional discussion regarding the adoption of IFRS 9. Effective January 1, 2018, the amounts and ratios have been prepared in accordance with IFRS 9. </t>
    </r>
  </si>
  <si>
    <t xml:space="preserve">      Prior year comparatives were prepared in accordance with IAS 39 and have not been restated.  As a result, disclosures of 2018 and onward are not directly comparable to prior years.</t>
  </si>
  <si>
    <r>
      <rPr>
        <vertAlign val="superscript"/>
        <sz val="8"/>
        <rFont val="Open Sans"/>
        <family val="2"/>
      </rPr>
      <t xml:space="preserve">(7)  </t>
    </r>
    <r>
      <rPr>
        <sz val="8"/>
        <rFont val="Open Sans"/>
        <family val="2"/>
      </rPr>
      <t>NIM of 2014 – 2022 was calculated based on the daily average balances outstanding during the period. NIM for 2013 or prior years was calculated using the average of the month-end balances outstanding during the period.</t>
    </r>
  </si>
  <si>
    <r>
      <rPr>
        <vertAlign val="superscript"/>
        <sz val="8"/>
        <rFont val="Open Sans"/>
        <family val="2"/>
      </rPr>
      <t xml:space="preserve">(8)  </t>
    </r>
    <r>
      <rPr>
        <sz val="8"/>
        <rFont val="Open Sans"/>
        <family val="2"/>
      </rPr>
      <t xml:space="preserve">Starting Q4 2021, the dividend income and changes in fair values of investments in common share are included in Non-Interest Revenue and not in Interest Income. </t>
    </r>
  </si>
  <si>
    <t xml:space="preserve">     This remapping is applied prospectively and results for prior periods are not reclassified.</t>
  </si>
  <si>
    <t>Table 21: Ten-year statistical review (continued)</t>
  </si>
  <si>
    <r>
      <t>Provision for credit losses – rate</t>
    </r>
    <r>
      <rPr>
        <vertAlign val="superscript"/>
        <sz val="8"/>
        <color indexed="8"/>
        <rFont val="Open Sans"/>
        <family val="2"/>
      </rPr>
      <t>(2)</t>
    </r>
  </si>
  <si>
    <t>Dividends declared – common share ($)</t>
  </si>
  <si>
    <r>
      <t>Dividends declared – preferred share - Series 1 ($)</t>
    </r>
    <r>
      <rPr>
        <vertAlign val="superscript"/>
        <sz val="8.5"/>
        <rFont val="Open Sans"/>
        <family val="2"/>
      </rPr>
      <t>(3)</t>
    </r>
  </si>
  <si>
    <r>
      <t>Dividends declared – preferred share - Series 3 ($)</t>
    </r>
    <r>
      <rPr>
        <vertAlign val="superscript"/>
        <sz val="8.5"/>
        <rFont val="Open Sans"/>
        <family val="2"/>
      </rPr>
      <t>(4)</t>
    </r>
  </si>
  <si>
    <t>Equitable Bank capital information(%)</t>
  </si>
  <si>
    <r>
      <t>Leverage ratio</t>
    </r>
    <r>
      <rPr>
        <vertAlign val="superscript"/>
        <sz val="8.5"/>
        <rFont val="Open Sans"/>
        <family val="2"/>
      </rPr>
      <t>(5)</t>
    </r>
  </si>
  <si>
    <r>
      <t xml:space="preserve">(3) </t>
    </r>
    <r>
      <rPr>
        <sz val="8"/>
        <rFont val="Open Sans"/>
        <family val="2"/>
      </rPr>
      <t xml:space="preserve"> EQB fully redeemed its Series 1 Preferred Shares on September 30, 2014.</t>
    </r>
  </si>
  <si>
    <r>
      <t xml:space="preserve">(4) </t>
    </r>
    <r>
      <rPr>
        <sz val="8"/>
        <rFont val="Open Sans"/>
        <family val="2"/>
      </rPr>
      <t xml:space="preserve"> EQB issued its Series 3 Preferred Shares in August 2014 and the 2014 Series 3 Preferred Shares dividend declaration represented dividends payable for the period from August 8, 2014 to December 31, 2014.</t>
    </r>
  </si>
  <si>
    <r>
      <t>(5)</t>
    </r>
    <r>
      <rPr>
        <sz val="8"/>
        <rFont val="Open Sans"/>
        <family val="2"/>
      </rPr>
      <t xml:space="preserve"> The Leverage Ratio is measured under Basel III framework, effective the first quarter of 2015. Thus it is not applicable for the prior years.</t>
    </r>
  </si>
  <si>
    <t>This section provides further discussion regarding the variety of financial measures to evaluate EQB's performance.  In addition to GAAP prescribed measures, we also use certain non-GAAP financial measures and ratios that we believe provide useful information to investors regarding EQB's financial condition and results of operations. Readers are cautioned that non-GAAP financial measures and ratios often do not have any standardized meaning, and therefore, are unlikely to be comparable to similar measures presented by other companies.</t>
  </si>
  <si>
    <t>Adjusted results:</t>
  </si>
  <si>
    <t>Concentra acquisition</t>
  </si>
  <si>
    <t>Income tax</t>
  </si>
  <si>
    <t>Adjustments impacting current and prior periods:</t>
  </si>
  <si>
    <t xml:space="preserve">                                                                                                            
• Q3 2022 – $5.2 million of acquisition and integration related costs and $1.0 million of interest expense paid to subscription receipt holders; 
• Q2 2022 – $2.7 million of acquisition and integration related costs and $0.9 million of interest expenses paid to subscription receipt holders;
• Q1 2022 – $5.1 million of acquisition and integration related costs and $0.9 million of interest expenses paid to subscription receipt holders; and
• Q4 2021 – $0.7 million of acquisition costs.</t>
  </si>
  <si>
    <t>Assets under administration (AUA)</t>
  </si>
  <si>
    <t>Assets under management (AUM)</t>
  </si>
  <si>
    <t>is the sum of total assets reported on the consolidated balance sheet and loan principal derecognized but still managed by EQB.</t>
  </si>
  <si>
    <t>Conventional loans</t>
  </si>
  <si>
    <r>
      <t xml:space="preserve">is </t>
    </r>
    <r>
      <rPr>
        <sz val="9"/>
        <color indexed="8"/>
        <rFont val="Open Sans"/>
        <family val="2"/>
      </rPr>
      <t>the total on-balance sheet loan principal excluding Prime single family and Insured multi-unit residential mortgages.</t>
    </r>
  </si>
  <si>
    <t>Liquid assets</t>
  </si>
  <si>
    <t>is a measure of EQB’s cash or assets that can be readily converted into cash, which are held for the purposes of funding loans, deposit maturities, and the ability to collect other receivables and settle other obligations.</t>
  </si>
  <si>
    <t>Loans under management (LUM)</t>
  </si>
  <si>
    <t>is the sum of loan principal reported on the consolidated balance sheet and loan principal derecognized but still managed by EQB.</t>
  </si>
  <si>
    <t>Net interest margin (NIM)</t>
  </si>
  <si>
    <t>is calculated on an annualized basis by dividing net interest income by the average total interest earning assets for the period.</t>
  </si>
  <si>
    <t>Pre-provision pre-tax income (PPPT)</t>
  </si>
  <si>
    <t>is the difference between revenue and non-interest expenses.</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</si>
  <si>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</si>
  <si>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</si>
  <si>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</si>
  <si>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</si>
  <si>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</si>
  <si>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</si>
  <si>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</si>
  <si>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</si>
  <si>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</si>
  <si>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</si>
  <si>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Efficiency ratio</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</si>
  <si>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</si>
  <si>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</si>
  <si>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</si>
  <si>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</si>
  <si>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Equitable Bank in accordance with OSFI's CAR Guideline. </t>
  </si>
  <si>
    <t>Operating leverage</t>
  </si>
  <si>
    <t>is the growth rate in revenue less the growth rate in non-interest expenses.</t>
  </si>
  <si>
    <t>Provision for credit losses (PCL) − rate</t>
  </si>
  <si>
    <t>is calculated on an annualized basis and is defined as the provision for credit losses as a percentage of average loan principal outstanding during the period.</t>
  </si>
  <si>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</si>
  <si>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</si>
  <si>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</si>
  <si>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</si>
  <si>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equity (ROE)</t>
  </si>
  <si>
    <t xml:space="preserve">is calculated on an annualized basis and is defined as net income available to common shareholders as a percentage of the weighted average common equity outstanding during the period.  </t>
  </si>
  <si>
    <t>Risk-weighted assets (RWA)</t>
  </si>
  <si>
    <t>represents Equitable Bank's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</si>
  <si>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</si>
  <si>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</si>
  <si>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</si>
  <si>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Equitable Bank’s eligible stage 1 and 2 allowance.</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</si>
  <si>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</si>
  <si>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</si>
  <si>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</si>
  <si>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</si>
  <si>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</si>
  <si>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</si>
  <si>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</si>
  <si>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</si>
  <si>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</si>
  <si>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</si>
  <si>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</si>
  <si>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</si>
  <si>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</si>
  <si>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</si>
  <si>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</si>
  <si>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</si>
  <si>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IAS</t>
  </si>
  <si>
    <t xml:space="preserve">International Accounting Standard </t>
  </si>
  <si>
    <t>IASB</t>
  </si>
  <si>
    <t xml:space="preserve">International Accounting Standards Board </t>
  </si>
  <si>
    <t>IFRS</t>
  </si>
  <si>
    <t>International Financial Reporting Standards</t>
  </si>
  <si>
    <t>LTV</t>
  </si>
  <si>
    <t>Loan-to-Value ratio</t>
  </si>
  <si>
    <t>NIM</t>
  </si>
  <si>
    <t>Net Interest Margin</t>
  </si>
  <si>
    <t>OSFI</t>
  </si>
  <si>
    <t xml:space="preserve">Office of the Superintendent of Financial Institutions Canada </t>
  </si>
  <si>
    <r>
      <t>(3)</t>
    </r>
    <r>
      <rPr>
        <sz val="8"/>
        <color indexed="8"/>
        <rFont val="Open Sans"/>
        <family val="2"/>
      </rPr>
      <t xml:space="preserve">  The Q4 2022 increase in this bucket mainly resulted from Concentra Bank's residential mortgages that were originated prior to 2019 with amortization term up to 35 years. </t>
    </r>
  </si>
  <si>
    <r>
      <t>(1)</t>
    </r>
    <r>
      <rPr>
        <sz val="8"/>
        <rFont val="Open Sans"/>
        <family val="2"/>
      </rPr>
      <t xml:space="preserve">  The numbers in this table are reported on consolidated basis, including Concentra, prior to acquisition-related fair value adjustments that are captured in balance sheet measures.</t>
    </r>
  </si>
  <si>
    <r>
      <t>(1)</t>
    </r>
    <r>
      <rPr>
        <sz val="8"/>
        <rFont val="Open Sans"/>
        <family val="2"/>
      </rPr>
      <t xml:space="preserve">  The numbers in this table are reported on consolidated basis, including Concentra, prior to aacquisition-related fair value adjustments that are captured in balance sheet measures.</t>
    </r>
  </si>
  <si>
    <r>
      <t>(2)</t>
    </r>
    <r>
      <rPr>
        <sz val="8"/>
        <rFont val="Open Sans"/>
        <family val="2"/>
      </rPr>
      <t xml:space="preserve">  The numbers in this table are reported on consolidated basis, including Concentra, acquisition-related fair value adjustments that are captured in balance sheet measures.</t>
    </r>
  </si>
  <si>
    <r>
      <rPr>
        <vertAlign val="superscript"/>
        <sz val="7.5"/>
        <color theme="1"/>
        <rFont val="Open Sans"/>
        <family val="2"/>
      </rPr>
      <t>(5)</t>
    </r>
    <r>
      <rPr>
        <sz val="7.5"/>
        <color theme="1"/>
        <rFont val="Open Sans"/>
        <family val="2"/>
      </rPr>
      <t xml:space="preserve">  The numbers in this table are reported on consolidated basis, including Concentra, prior to acquisition-related fair value adjustments that are captured in balance sheet measures.</t>
    </r>
  </si>
  <si>
    <r>
      <t>(2)</t>
    </r>
    <r>
      <rPr>
        <sz val="8"/>
        <color indexed="8"/>
        <rFont val="Open Sans"/>
        <family val="2"/>
      </rPr>
      <t xml:space="preserve">  The numbers in this table are reported on consolidated basis, including Concentra, prior to acquisition-related fair value adjustments that are captured in balance sheet measures.</t>
    </r>
  </si>
  <si>
    <t>Consumer lending - cash reserve</t>
  </si>
  <si>
    <t>Total allowance - net of cash reserves</t>
  </si>
  <si>
    <r>
      <t>Total - net of cash reserves</t>
    </r>
    <r>
      <rPr>
        <b/>
        <vertAlign val="superscript"/>
        <sz val="8.5"/>
        <color theme="1"/>
        <rFont val="Open Sans"/>
        <family val="2"/>
      </rPr>
      <t>(1)</t>
    </r>
  </si>
  <si>
    <t>Consumer lending - net of cash reserve</t>
  </si>
  <si>
    <t>Net allowance for credit losses as a % of total loan assets</t>
  </si>
  <si>
    <r>
      <t>Earnings per share – diluted</t>
    </r>
    <r>
      <rPr>
        <vertAlign val="superscript"/>
        <sz val="8.5"/>
        <rFont val="Open Sans"/>
        <family val="2"/>
      </rPr>
      <t>(3)</t>
    </r>
  </si>
  <si>
    <t>The federal government has introduced an increase in the corporate tax rate of 1.5% for bank and life insurance groups for taxation years that end after April 7, 2022. It was levied on the portion of taxable income that exceeds 100 million. As a result, a one-time tax impact was recorded in the income statement related to deferred tax liabilities due to the change in tax rate.</t>
  </si>
  <si>
    <t>Adjusted efficiency ratio</t>
  </si>
  <si>
    <t>is derived by dividing adjusted non-interest expenses by adjusted revenue.</t>
  </si>
  <si>
    <t>Adjusted operating leverage</t>
  </si>
  <si>
    <t>is the growth rate in adjusted revenue less the growth rate in adjusted non-interest expenses.</t>
  </si>
  <si>
    <t>Adjusted return on equity</t>
  </si>
  <si>
    <t>is calculated on an annualized basis and is defined as adjusted net income available to common shareholders as a percentage of weighted average common shareholders’ equity (reported) outstanding during the period.</t>
  </si>
  <si>
    <t>is sum of (1) assets over which Concentra Bank has been named as trustee, custodian, executor, administrator or other similar role; (2) loans held by credit unions for which Concentra Bank acts as servicer.</t>
  </si>
  <si>
    <t xml:space="preserve">     Allowance amounts are shown net of these cash reserves.</t>
  </si>
  <si>
    <t>Table 4: Net interest income and margin (continued)</t>
  </si>
  <si>
    <r>
      <t>Table 5: Non-interest expenses and efficiency ratio</t>
    </r>
    <r>
      <rPr>
        <b/>
        <vertAlign val="superscript"/>
        <sz val="10"/>
        <color indexed="8"/>
        <rFont val="Open Sans"/>
        <family val="2"/>
      </rPr>
      <t xml:space="preserve"> </t>
    </r>
  </si>
  <si>
    <t xml:space="preserve">(1) The net proceeds from the issuance of subscription receipts were held in an escrow account and the interest income earned was recognized upon closing of the Concentra acquisition. </t>
  </si>
  <si>
    <r>
      <rPr>
        <vertAlign val="superscript"/>
        <sz val="8"/>
        <rFont val="Open Sans"/>
        <family val="2"/>
      </rPr>
      <t>(1)</t>
    </r>
    <r>
      <rPr>
        <sz val="8"/>
        <rFont val="Open Sans"/>
        <family val="2"/>
      </rPr>
      <t xml:space="preserve">  As at December 31, 2022, the consumer lending portfolio is backed by a cash reserve of $14.1 million held for a limited financial guarantee provided by a third party.
</t>
    </r>
  </si>
  <si>
    <t>Equipment financing</t>
  </si>
  <si>
    <t>Commercial excluding equipment financing</t>
  </si>
  <si>
    <t>Share information</t>
  </si>
  <si>
    <r>
      <t>Dividends declared – preferred share - Series 3 ($)</t>
    </r>
    <r>
      <rPr>
        <vertAlign val="superscript"/>
        <sz val="8.5"/>
        <rFont val="Open Sans"/>
        <family val="2"/>
      </rPr>
      <t>(3)</t>
    </r>
  </si>
  <si>
    <t>Total gross allowance</t>
  </si>
  <si>
    <t>Provision for credit losses (recoveries)</t>
  </si>
  <si>
    <t>On February 7, 2022, Equitable Bank announced a definitive agreement to acquire a majority interest in Concentra Bank, subject to customary closing conditions and regulatory approvals. On September 28, 2022, Equitable Bank received approval from the Ministry of Finance to acquire Concentra Bank and subsequently closed the transaction on November 1, 2022, acquiring 100% ownership of Concentra Bank. 
At the close of the transaction, EQB.R subscription receipts were converted to common shares and proceeds were used to fund the acquisition. To support the transaction and integration, Equitable Bank incurred certain acquisition costs since Q4 2021. In addition, the assets acquired from Concentra Bank and the liabilities retained were fair valued in accordance with the accounting standards. These acquisition-related fair value adjustments will be amortized over the term of these loans or liabilities, impacting reported net interest income, which began in Q4 2022. In addition, a Stage 1 provision was also set up for the performing loans acquired, which also was recorded through the income statement in the fourth quarter.</t>
  </si>
  <si>
    <r>
      <t>Adjustments listed below are presented on a pre-tax bass:         
• Q4 2022 
– $2.2 million interest earned on the escrow account where the proceeds of the subscription receipts are held</t>
    </r>
    <r>
      <rPr>
        <vertAlign val="superscript"/>
        <sz val="9"/>
        <color rgb="FF000000"/>
        <rFont val="Open Sans"/>
        <family val="2"/>
      </rPr>
      <t>(1)</t>
    </r>
    <r>
      <rPr>
        <sz val="9"/>
        <color indexed="8"/>
        <rFont val="Open Sans"/>
        <family val="2"/>
      </rPr>
      <t>;
– $36.9 million of acquisition and integration related costs;
– $19.0 million provision credit for credit losses recorded on purchased loan portfolios;
– $3.3 million net fair value related amortization recorded for November and December 2022; 
– $0.7 million reversal of interest expenses paid to subscription receipt holders;
– $5.6 million tax expenses true-up due to increase in tax rate;</t>
    </r>
  </si>
  <si>
    <t xml:space="preserve">      participation in Equitable’s single family residential loans was $27.9 million at December 31, 2022 (September 30, 2022 - $29.5 million, December 31, 2021 - $37.2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</si>
</sst>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quot;$&quot;#,##0.00_);[Red]\(&quot;$&quot;#,##0.00\)"/>
    <numFmt numFmtId="41" formatCode="_(* #,##0_);_(* \(#,##0\);_(* &quot;-&quot;_);_(@_)"/>
    <numFmt numFmtId="44" formatCode="_(&quot;$&quot;* #,##0.00_);_(&quot;$&quot;* \(#,##0.00\);_(&quot;$&quot;* &quot;-&quot;??_);_(@_)"/>
    <numFmt numFmtId="43" formatCode="_(* #,##0.00_);_(* \(#,##0.00\);_(* &quot;-&quot;??_);_(@_)"/>
    <numFmt numFmtId="164" formatCode="_-* #,##0.00_-;\-* #,##0.00_-;_-* &quot;-&quot;??_-;_-@_-"/>
    <numFmt numFmtId="165" formatCode="[$-409]mmmm\ d\,\ yyyy;@"/>
    <numFmt numFmtId="166" formatCode="#,##0;\(#,##0\);&quot;-&quot;"/>
    <numFmt numFmtId="167" formatCode="#,##0.00;\(#,##0.00\);&quot;-&quot;"/>
    <numFmt numFmtId="168" formatCode="0.0%"/>
    <numFmt numFmtId="169" formatCode="#,##0_);\(#,##0\);&quot;-&quot;"/>
    <numFmt numFmtId="170" formatCode="[$-1009]mmmm\ d\,\ yyyy;@"/>
    <numFmt numFmtId="171" formatCode="_-* #,##0_-;\-* #,##0_-;_-* &quot;-&quot;??_-;_-@_-"/>
    <numFmt numFmtId="172" formatCode="0.00%;\(0.00%\);&quot;-%&quot;"/>
    <numFmt numFmtId="173" formatCode="0.000%;\(0.000%\);&quot;-%&quot;"/>
    <numFmt numFmtId="174" formatCode="_(* #,##0,_);_(* \(#,##0,\);_(* &quot;-&quot;_);_(@_)"/>
    <numFmt numFmtId="175" formatCode="_(* #,##0_);_(* \(#,##0\);_(* &quot;-&quot;??_);_(@_)"/>
    <numFmt numFmtId="176" formatCode="0.0000%"/>
    <numFmt numFmtId="177" formatCode="#,##0.0;\(#,##0.0\);&quot;-&quot;"/>
    <numFmt numFmtId="178" formatCode="_-* #,##0.0_-;\-* #,##0.0_-;_-* &quot;-&quot;??_-;_-@_-"/>
    <numFmt numFmtId="179" formatCode="#,##0.000;\(#,##0.000\);&quot;-&quot;"/>
    <numFmt numFmtId="180" formatCode="#,##0.0000;\(#,##0.0000\);&quot;-&quot;"/>
    <numFmt numFmtId="181" formatCode="0.000"/>
    <numFmt numFmtId="182" formatCode="#,##0.0000"/>
    <numFmt numFmtId="183" formatCode="#,##0.000"/>
    <numFmt numFmtId="184" formatCode="#,##0.0"/>
  </numFmts>
  <fonts count="91">
    <font>
      <sz val="11"/>
      <color theme="1"/>
      <name val="Calibri"/>
      <family val="2"/>
      <scheme val="minor"/>
    </font>
    <font>
      <sz val="11"/>
      <color theme="1"/>
      <name val="Calibri"/>
      <family val="2"/>
      <scheme val="minor"/>
    </font>
    <font>
      <sz val="11"/>
      <color indexed="8"/>
      <name val="Calibri"/>
      <family val="2"/>
    </font>
    <font>
      <sz val="8"/>
      <color indexed="8"/>
      <name val="Open Sans"/>
      <family val="2"/>
    </font>
    <font>
      <sz val="8"/>
      <name val="Open Sans"/>
      <family val="2"/>
    </font>
    <font>
      <b/>
      <sz val="8"/>
      <name val="Open Sans"/>
      <family val="2"/>
    </font>
    <font>
      <b/>
      <sz val="10"/>
      <color indexed="8"/>
      <name val="Open Sans"/>
      <family val="2"/>
    </font>
    <font>
      <sz val="7.5"/>
      <color indexed="8"/>
      <name val="Open Sans"/>
      <family val="2"/>
    </font>
    <font>
      <sz val="9"/>
      <name val="Open Sans"/>
      <family val="2"/>
    </font>
    <font>
      <b/>
      <sz val="8.5"/>
      <name val="Open Sans"/>
      <family val="2"/>
    </font>
    <font>
      <sz val="8.5"/>
      <name val="Open Sans"/>
      <family val="2"/>
    </font>
    <font>
      <sz val="8.5"/>
      <color theme="1"/>
      <name val="Open Sans"/>
      <family val="2"/>
    </font>
    <font>
      <sz val="8.5"/>
      <color indexed="8"/>
      <name val="Open Sans"/>
      <family val="2"/>
    </font>
    <font>
      <sz val="11"/>
      <color indexed="8"/>
      <name val="Open Sans"/>
      <family val="2"/>
    </font>
    <font>
      <vertAlign val="superscript"/>
      <sz val="8.5"/>
      <name val="Open Sans"/>
      <family val="2"/>
    </font>
    <font>
      <vertAlign val="superscript"/>
      <sz val="8"/>
      <name val="Open Sans"/>
      <family val="2"/>
    </font>
    <font>
      <b/>
      <vertAlign val="superscript"/>
      <sz val="8.5"/>
      <name val="Open Sans"/>
      <family val="2"/>
    </font>
    <font>
      <i/>
      <sz val="8"/>
      <color indexed="8"/>
      <name val="Open Sans"/>
      <family val="2"/>
    </font>
    <font>
      <sz val="11"/>
      <color theme="1"/>
      <name val="Open Sans"/>
      <family val="2"/>
    </font>
    <font>
      <sz val="7"/>
      <color rgb="FF000000"/>
      <name val="Open Sans"/>
      <family val="2"/>
    </font>
    <font>
      <sz val="8"/>
      <color rgb="FF000000"/>
      <name val="Open Sans"/>
      <family val="2"/>
    </font>
    <font>
      <sz val="7.5"/>
      <color rgb="FF000000"/>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8"/>
      <color rgb="FF0070C0"/>
      <name val="Open Sans"/>
      <family val="2"/>
    </font>
    <font>
      <b/>
      <sz val="10"/>
      <color theme="1"/>
      <name val="Open Sans"/>
      <family val="2"/>
    </font>
    <font>
      <b/>
      <vertAlign val="superscript"/>
      <sz val="10"/>
      <color theme="1"/>
      <name val="Open Sans"/>
      <family val="2"/>
    </font>
    <font>
      <sz val="7.5"/>
      <color theme="1"/>
      <name val="Open Sans"/>
      <family val="2"/>
    </font>
    <font>
      <sz val="8"/>
      <color theme="1"/>
      <name val="Open Sans"/>
      <family val="2"/>
    </font>
    <font>
      <vertAlign val="superscript"/>
      <sz val="8"/>
      <color theme="1"/>
      <name val="Open Sans"/>
      <family val="2"/>
    </font>
    <font>
      <b/>
      <sz val="8"/>
      <color theme="1"/>
      <name val="Open Sans"/>
      <family val="2"/>
    </font>
    <font>
      <b/>
      <vertAlign val="superscript"/>
      <sz val="8.5"/>
      <color theme="1"/>
      <name val="Open Sans"/>
      <family val="2"/>
    </font>
    <font>
      <vertAlign val="superscript"/>
      <sz val="8.5"/>
      <color theme="1"/>
      <name val="Open Sans"/>
      <family val="2"/>
    </font>
    <font>
      <sz val="7"/>
      <color theme="1"/>
      <name val="Open Sans"/>
      <family val="2"/>
    </font>
    <font>
      <i/>
      <sz val="8.5"/>
      <color theme="1"/>
      <name val="Open Sans"/>
      <family val="2"/>
    </font>
    <font>
      <sz val="9"/>
      <color theme="1"/>
      <name val="Open Sans"/>
      <family val="2"/>
    </font>
    <font>
      <b/>
      <sz val="9"/>
      <color theme="1"/>
      <name val="Open Sans"/>
      <family val="2"/>
    </font>
    <font>
      <b/>
      <vertAlign val="superscript"/>
      <sz val="8"/>
      <color theme="1"/>
      <name val="Open Sans"/>
      <family val="2"/>
    </font>
    <font>
      <b/>
      <vertAlign val="superscript"/>
      <sz val="10"/>
      <color indexed="8"/>
      <name val="Open Sans"/>
      <family val="2"/>
    </font>
    <font>
      <sz val="8.5"/>
      <color rgb="FF0000FF"/>
      <name val="Open Sans"/>
      <family val="2"/>
    </font>
    <font>
      <b/>
      <sz val="14"/>
      <color theme="1"/>
      <name val="Open Sans"/>
      <family val="2"/>
    </font>
    <font>
      <sz val="11"/>
      <name val="Open Sans"/>
      <family val="2"/>
    </font>
    <font>
      <b/>
      <sz val="8"/>
      <color theme="0"/>
      <name val="Open Sans"/>
      <family val="2"/>
    </font>
    <font>
      <b/>
      <sz val="11"/>
      <color theme="0"/>
      <name val="Open Sans"/>
      <family val="2"/>
    </font>
    <font>
      <b/>
      <sz val="8"/>
      <color rgb="FF000000"/>
      <name val="Open Sans"/>
      <family val="2"/>
    </font>
    <font>
      <sz val="9"/>
      <color indexed="8"/>
      <name val="Open Sans"/>
      <family val="2"/>
    </font>
    <font>
      <sz val="8"/>
      <name val="Arial"/>
      <family val="2"/>
    </font>
    <font>
      <sz val="11"/>
      <color rgb="FFFF0000"/>
      <name val="Open Sans"/>
      <family val="2"/>
    </font>
    <font>
      <sz val="8"/>
      <color theme="1"/>
      <name val="Open Sans"/>
      <family val="2"/>
    </font>
    <font>
      <vertAlign val="superscript"/>
      <sz val="8.5"/>
      <color rgb="FF000000"/>
      <name val="Open Sans"/>
      <family val="2"/>
    </font>
    <font>
      <b/>
      <sz val="11"/>
      <color theme="1"/>
      <name val="Open Sans"/>
      <family val="2"/>
    </font>
    <font>
      <b/>
      <sz val="7"/>
      <color theme="1"/>
      <name val="Open Sans"/>
      <family val="2"/>
    </font>
    <font>
      <sz val="7"/>
      <name val="Open Sans"/>
      <family val="2"/>
    </font>
    <font>
      <i/>
      <sz val="8"/>
      <color theme="1"/>
      <name val="Open Sans"/>
      <family val="2"/>
    </font>
    <font>
      <vertAlign val="superscript"/>
      <sz val="7.5"/>
      <color theme="1"/>
      <name val="Open Sans"/>
      <family val="2"/>
    </font>
    <font>
      <sz val="10"/>
      <color theme="1"/>
      <name val="Open Sans"/>
      <family val="2"/>
    </font>
    <font>
      <b/>
      <sz val="8.5"/>
      <color indexed="8"/>
      <name val="Open Sans"/>
      <family val="2"/>
    </font>
    <font>
      <vertAlign val="superscript"/>
      <sz val="8"/>
      <color indexed="8"/>
      <name val="Open Sans"/>
      <family val="2"/>
    </font>
    <font>
      <b/>
      <sz val="8"/>
      <color indexed="8"/>
      <name val="Open Sans"/>
      <family val="2"/>
    </font>
    <font>
      <sz val="7"/>
      <color indexed="8"/>
      <name val="Open Sans"/>
      <family val="2"/>
    </font>
    <font>
      <b/>
      <sz val="9"/>
      <color indexed="8"/>
      <name val="Open Sans"/>
      <family val="2"/>
    </font>
    <font>
      <sz val="9"/>
      <color indexed="63"/>
      <name val="Open Sans"/>
      <family val="2"/>
    </font>
    <font>
      <b/>
      <sz val="9"/>
      <name val="Open Sans"/>
      <family val="2"/>
    </font>
    <font>
      <b/>
      <vertAlign val="superscript"/>
      <sz val="8.5"/>
      <color indexed="8"/>
      <name val="Open Sans"/>
      <family val="2"/>
    </font>
    <font>
      <i/>
      <sz val="8.5"/>
      <color indexed="8"/>
      <name val="Open Sans"/>
      <family val="2"/>
    </font>
    <font>
      <i/>
      <vertAlign val="superscript"/>
      <sz val="8"/>
      <color indexed="8"/>
      <name val="Open Sans"/>
      <family val="2"/>
    </font>
    <font>
      <sz val="12"/>
      <color theme="1"/>
      <name val="Cambria"/>
      <family val="1"/>
    </font>
    <font>
      <sz val="34"/>
      <color theme="1"/>
      <name val="DINOT-Bold"/>
      <family val="2"/>
    </font>
    <font>
      <b/>
      <sz val="10"/>
      <color theme="1"/>
      <name val="Calibri"/>
      <family val="2"/>
      <scheme val="minor"/>
    </font>
    <font>
      <b/>
      <sz val="18"/>
      <color theme="1" tint="0.499984740745262"/>
      <name val="Garamond"/>
      <family val="1"/>
    </font>
    <font>
      <sz val="10"/>
      <name val="Arial"/>
      <family val="2"/>
    </font>
    <font>
      <sz val="10"/>
      <name val="Open Sans"/>
      <family val="2"/>
    </font>
    <font>
      <sz val="10"/>
      <color rgb="FFFF0000"/>
      <name val="Open Sans"/>
      <family val="2"/>
    </font>
    <font>
      <b/>
      <sz val="10"/>
      <name val="Open Sans"/>
      <family val="2"/>
    </font>
    <font>
      <i/>
      <sz val="10"/>
      <name val="Open Sans"/>
      <family val="2"/>
    </font>
    <font>
      <b/>
      <sz val="11"/>
      <name val="Open Sans"/>
      <family val="2"/>
    </font>
    <font>
      <sz val="12"/>
      <color theme="1"/>
      <name val="Calibri"/>
      <family val="2"/>
      <scheme val="minor"/>
    </font>
    <font>
      <sz val="10"/>
      <color theme="1"/>
      <name val="Calibri"/>
      <family val="2"/>
      <scheme val="minor"/>
    </font>
    <font>
      <b/>
      <sz val="12"/>
      <color theme="1"/>
      <name val="Open Sans"/>
      <family val="2"/>
    </font>
    <font>
      <sz val="8"/>
      <name val="Calibri"/>
      <family val="2"/>
      <scheme val="minor"/>
    </font>
    <font>
      <sz val="10"/>
      <name val="Calibri"/>
      <family val="2"/>
      <scheme val="minor"/>
    </font>
    <font>
      <b/>
      <sz val="50"/>
      <color rgb="FFFF0000"/>
      <name val="Calibri"/>
      <family val="2"/>
      <scheme val="minor"/>
    </font>
    <font>
      <sz val="10"/>
      <color indexed="8"/>
      <name val="Open Sans"/>
      <family val="2"/>
    </font>
    <font>
      <vertAlign val="superscript"/>
      <sz val="8.5"/>
      <color indexed="8"/>
      <name val="Open Sans"/>
      <family val="2"/>
    </font>
    <font>
      <vertAlign val="superscript"/>
      <sz val="9"/>
      <color rgb="FF000000"/>
      <name val="Open Sans"/>
      <family val="2"/>
    </font>
    <font>
      <b/>
      <sz val="8.5"/>
      <color indexed="8"/>
      <name val="Open Sans"/>
      <family val="2"/>
    </font>
    <font>
      <sz val="11"/>
      <color theme="1"/>
      <name val="Open Sans"/>
      <family val="2"/>
    </font>
    <font>
      <sz val="8.5"/>
      <name val="Open Sans"/>
      <family val="2"/>
    </font>
    <font>
      <b/>
      <sz val="8.5"/>
      <color rgb="FF000000"/>
      <name val="Open Sans"/>
      <family val="2"/>
    </font>
  </fonts>
  <fills count="9">
    <fill>
      <patternFill patternType="none"/>
    </fill>
    <fill>
      <patternFill patternType="gray125"/>
    </fill>
    <fill>
      <patternFill patternType="solid">
        <fgColor rgb="FFFFCC31"/>
        <bgColor indexed="64"/>
      </patternFill>
    </fill>
    <fill>
      <patternFill patternType="solid">
        <fgColor rgb="FFDCDDDE"/>
        <bgColor indexed="64"/>
      </patternFill>
    </fill>
    <fill>
      <patternFill patternType="solid">
        <fgColor theme="0"/>
        <bgColor indexed="64"/>
      </patternFill>
    </fill>
    <fill>
      <patternFill patternType="solid">
        <fgColor rgb="FFFFFFFF"/>
        <bgColor indexed="64"/>
      </patternFill>
    </fill>
    <fill>
      <patternFill patternType="solid">
        <fgColor rgb="FFFFCD31"/>
        <bgColor indexed="64"/>
      </patternFill>
    </fill>
    <fill>
      <patternFill patternType="solid">
        <fgColor theme="0" tint="-0.14999847407452621"/>
        <bgColor indexed="64"/>
      </patternFill>
    </fill>
    <fill>
      <patternFill patternType="solid">
        <fgColor rgb="FFD9D9D9"/>
        <bgColor rgb="FF000000"/>
      </patternFill>
    </fill>
  </fills>
  <borders count="14">
    <border>
      <left/>
      <right/>
      <top/>
      <bottom/>
      <diagonal/>
    </border>
    <border>
      <left/>
      <right/>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auto="1"/>
      </bottom>
      <diagonal/>
    </border>
    <border>
      <left style="thin">
        <color indexed="64"/>
      </left>
      <right/>
      <top style="thin">
        <color auto="1"/>
      </top>
      <bottom style="thin">
        <color auto="1"/>
      </bottom>
      <diagonal/>
    </border>
    <border>
      <left/>
      <right style="thin">
        <color auto="1"/>
      </right>
      <top/>
      <bottom style="thin">
        <color indexed="64"/>
      </bottom>
      <diagonal/>
    </border>
    <border>
      <left/>
      <right style="thin">
        <color indexed="64"/>
      </right>
      <top style="thin">
        <color auto="1"/>
      </top>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72" fillId="0" borderId="0"/>
  </cellStyleXfs>
  <cellXfs count="948">
    <xf numFmtId="0" fontId="0" fillId="0" borderId="0" xfId="0"/>
    <xf numFmtId="0" fontId="3" fillId="0" borderId="0" xfId="3" applyFont="1"/>
    <xf numFmtId="0" fontId="4" fillId="0" borderId="0" xfId="3" applyFont="1"/>
    <xf numFmtId="49" fontId="4" fillId="0" borderId="0" xfId="3" applyNumberFormat="1" applyFont="1"/>
    <xf numFmtId="0" fontId="6" fillId="0" borderId="0" xfId="3" applyFont="1"/>
    <xf numFmtId="0" fontId="7" fillId="2" borderId="0" xfId="3" applyFont="1" applyFill="1"/>
    <xf numFmtId="49" fontId="8" fillId="2" borderId="0" xfId="3" applyNumberFormat="1" applyFont="1" applyFill="1"/>
    <xf numFmtId="0" fontId="12" fillId="0" borderId="0" xfId="3" applyFont="1"/>
    <xf numFmtId="49" fontId="10" fillId="0" borderId="0" xfId="3" applyNumberFormat="1" applyFont="1" applyAlignment="1">
      <alignment horizontal="right" vertical="center"/>
    </xf>
    <xf numFmtId="165" fontId="10" fillId="0" borderId="0" xfId="3" applyNumberFormat="1" applyFont="1" applyAlignment="1">
      <alignment horizontal="right" vertical="center" wrapText="1"/>
    </xf>
    <xf numFmtId="0" fontId="13" fillId="0" borderId="0" xfId="3" applyFont="1"/>
    <xf numFmtId="49" fontId="9" fillId="0" borderId="0" xfId="3" applyNumberFormat="1" applyFont="1"/>
    <xf numFmtId="166" fontId="10" fillId="0" borderId="0" xfId="3" applyNumberFormat="1" applyFont="1" applyAlignment="1">
      <alignment vertical="center"/>
    </xf>
    <xf numFmtId="49" fontId="10" fillId="0" borderId="0" xfId="4" applyNumberFormat="1" applyFont="1" applyFill="1" applyBorder="1" applyAlignment="1" applyProtection="1"/>
    <xf numFmtId="49" fontId="10" fillId="0" borderId="0" xfId="3" applyNumberFormat="1" applyFont="1"/>
    <xf numFmtId="166" fontId="3" fillId="0" borderId="0" xfId="3" applyNumberFormat="1" applyFont="1"/>
    <xf numFmtId="167" fontId="10" fillId="0" borderId="0" xfId="3" applyNumberFormat="1" applyFont="1" applyAlignment="1">
      <alignment vertical="center"/>
    </xf>
    <xf numFmtId="168" fontId="3" fillId="0" borderId="0" xfId="4" applyNumberFormat="1" applyFont="1"/>
    <xf numFmtId="10" fontId="10" fillId="0" borderId="0" xfId="4" applyNumberFormat="1" applyFont="1" applyFill="1" applyBorder="1" applyAlignment="1" applyProtection="1">
      <alignment vertical="center"/>
      <protection locked="0"/>
    </xf>
    <xf numFmtId="37" fontId="10" fillId="0" borderId="0" xfId="3" applyNumberFormat="1" applyFont="1" applyAlignment="1" applyProtection="1">
      <alignment vertical="center"/>
      <protection locked="0"/>
    </xf>
    <xf numFmtId="49" fontId="4" fillId="0" borderId="0" xfId="4" applyNumberFormat="1" applyFont="1" applyFill="1" applyBorder="1" applyAlignment="1" applyProtection="1"/>
    <xf numFmtId="166" fontId="5" fillId="0" borderId="0" xfId="3" applyNumberFormat="1" applyFont="1" applyAlignment="1">
      <alignment horizontal="right"/>
    </xf>
    <xf numFmtId="166" fontId="4" fillId="4" borderId="0" xfId="3" applyNumberFormat="1" applyFont="1" applyFill="1" applyAlignment="1">
      <alignment horizontal="right"/>
    </xf>
    <xf numFmtId="0" fontId="4" fillId="0" borderId="0" xfId="3" quotePrefix="1" applyFont="1" applyAlignment="1">
      <alignment vertical="center"/>
    </xf>
    <xf numFmtId="0" fontId="4" fillId="0" borderId="0" xfId="3" quotePrefix="1" applyFont="1"/>
    <xf numFmtId="0" fontId="7" fillId="2" borderId="0" xfId="3" applyFont="1" applyFill="1" applyAlignment="1">
      <alignment vertical="center"/>
    </xf>
    <xf numFmtId="169" fontId="10" fillId="0" borderId="0" xfId="3" applyNumberFormat="1" applyFont="1" applyAlignment="1" applyProtection="1">
      <alignment vertical="center"/>
      <protection locked="0"/>
    </xf>
    <xf numFmtId="4" fontId="3" fillId="0" borderId="0" xfId="3" applyNumberFormat="1" applyFont="1"/>
    <xf numFmtId="168" fontId="3" fillId="0" borderId="0" xfId="4" applyNumberFormat="1" applyFont="1" applyBorder="1"/>
    <xf numFmtId="2" fontId="3" fillId="0" borderId="0" xfId="3" applyNumberFormat="1" applyFont="1"/>
    <xf numFmtId="49" fontId="4" fillId="4" borderId="0" xfId="3" applyNumberFormat="1" applyFont="1" applyFill="1"/>
    <xf numFmtId="10" fontId="4" fillId="0" borderId="0" xfId="4" applyNumberFormat="1" applyFont="1" applyFill="1" applyBorder="1" applyAlignment="1" applyProtection="1">
      <alignment vertical="center"/>
      <protection locked="0"/>
    </xf>
    <xf numFmtId="0" fontId="17" fillId="0" borderId="0" xfId="3" applyFont="1"/>
    <xf numFmtId="2" fontId="4" fillId="0" borderId="0" xfId="3" applyNumberFormat="1" applyFont="1"/>
    <xf numFmtId="0" fontId="18" fillId="0" borderId="0" xfId="0" applyFont="1"/>
    <xf numFmtId="0" fontId="18" fillId="4" borderId="0" xfId="0" applyFont="1" applyFill="1"/>
    <xf numFmtId="0" fontId="19" fillId="5" borderId="0" xfId="0" applyFont="1" applyFill="1" applyAlignment="1">
      <alignment vertical="center"/>
    </xf>
    <xf numFmtId="0" fontId="20" fillId="5"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21" fillId="6" borderId="0" xfId="0" applyFont="1" applyFill="1" applyAlignment="1">
      <alignment vertical="center"/>
    </xf>
    <xf numFmtId="0" fontId="20" fillId="6" borderId="0" xfId="0" applyFont="1" applyFill="1" applyAlignment="1">
      <alignment vertical="center"/>
    </xf>
    <xf numFmtId="0" fontId="18" fillId="0" borderId="0" xfId="0" applyFont="1" applyAlignment="1">
      <alignment horizontal="right"/>
    </xf>
    <xf numFmtId="0" fontId="22" fillId="5" borderId="0" xfId="0" applyFont="1" applyFill="1" applyAlignment="1">
      <alignment vertical="center"/>
    </xf>
    <xf numFmtId="0" fontId="22" fillId="4" borderId="0" xfId="0" applyFont="1" applyFill="1" applyAlignment="1">
      <alignment vertical="center"/>
    </xf>
    <xf numFmtId="166" fontId="11" fillId="4" borderId="0" xfId="0" applyNumberFormat="1" applyFont="1" applyFill="1" applyAlignment="1">
      <alignment vertical="center"/>
    </xf>
    <xf numFmtId="166" fontId="18" fillId="0" borderId="0" xfId="0" applyNumberFormat="1" applyFont="1"/>
    <xf numFmtId="0" fontId="22" fillId="5" borderId="0" xfId="0" applyFont="1" applyFill="1" applyAlignment="1">
      <alignment vertical="center" wrapText="1"/>
    </xf>
    <xf numFmtId="0" fontId="12" fillId="0" borderId="0" xfId="3" applyFont="1" applyAlignment="1">
      <alignment horizontal="left" vertical="center"/>
    </xf>
    <xf numFmtId="0" fontId="12" fillId="0" borderId="0" xfId="3" applyFont="1" applyAlignment="1">
      <alignment horizontal="left"/>
    </xf>
    <xf numFmtId="0" fontId="26" fillId="5" borderId="0" xfId="0" applyFont="1" applyFill="1" applyAlignment="1">
      <alignment vertical="center"/>
    </xf>
    <xf numFmtId="0" fontId="26" fillId="4" borderId="0" xfId="0" applyFont="1" applyFill="1" applyAlignment="1">
      <alignment vertical="center"/>
    </xf>
    <xf numFmtId="0" fontId="4" fillId="4" borderId="0" xfId="3" quotePrefix="1" applyFont="1" applyFill="1"/>
    <xf numFmtId="168" fontId="18" fillId="0" borderId="0" xfId="2" applyNumberFormat="1" applyFont="1"/>
    <xf numFmtId="168" fontId="18" fillId="0" borderId="0" xfId="0" applyNumberFormat="1" applyFont="1"/>
    <xf numFmtId="0" fontId="27" fillId="5" borderId="0" xfId="0" applyFont="1" applyFill="1" applyAlignment="1">
      <alignment vertical="center"/>
    </xf>
    <xf numFmtId="0" fontId="29" fillId="6" borderId="0" xfId="0" applyFont="1" applyFill="1" applyAlignment="1">
      <alignment vertical="center"/>
    </xf>
    <xf numFmtId="0" fontId="30" fillId="6" borderId="0" xfId="0" applyFont="1" applyFill="1" applyAlignment="1">
      <alignment vertical="center"/>
    </xf>
    <xf numFmtId="0" fontId="30" fillId="5" borderId="0" xfId="0" applyFont="1" applyFill="1" applyAlignment="1">
      <alignment horizontal="right"/>
    </xf>
    <xf numFmtId="0" fontId="32" fillId="5" borderId="0" xfId="0" applyFont="1" applyFill="1" applyAlignment="1">
      <alignment horizontal="right"/>
    </xf>
    <xf numFmtId="0" fontId="25" fillId="3" borderId="0" xfId="0" applyFont="1" applyFill="1" applyAlignment="1">
      <alignment horizontal="right" vertical="center"/>
    </xf>
    <xf numFmtId="0" fontId="11" fillId="0" borderId="0" xfId="0" applyFont="1" applyAlignment="1">
      <alignment horizontal="right" vertical="center"/>
    </xf>
    <xf numFmtId="0" fontId="11" fillId="4" borderId="0" xfId="0" applyFont="1" applyFill="1" applyAlignment="1">
      <alignment horizontal="right" vertical="center"/>
    </xf>
    <xf numFmtId="0" fontId="30" fillId="5" borderId="0" xfId="0" applyFont="1" applyFill="1" applyAlignment="1">
      <alignment vertical="center"/>
    </xf>
    <xf numFmtId="0" fontId="32" fillId="5" borderId="0" xfId="0" applyFont="1" applyFill="1" applyAlignment="1">
      <alignment horizontal="center" vertical="center"/>
    </xf>
    <xf numFmtId="0" fontId="32" fillId="5" borderId="0" xfId="0" applyFont="1" applyFill="1" applyAlignment="1">
      <alignment vertical="center"/>
    </xf>
    <xf numFmtId="0" fontId="11" fillId="0" borderId="0" xfId="0" applyFont="1" applyAlignment="1">
      <alignment vertical="center"/>
    </xf>
    <xf numFmtId="0" fontId="11" fillId="4" borderId="0" xfId="0" applyFont="1" applyFill="1" applyAlignment="1">
      <alignment vertical="center"/>
    </xf>
    <xf numFmtId="0" fontId="32" fillId="5" borderId="0" xfId="0" applyFont="1" applyFill="1" applyAlignment="1">
      <alignment horizontal="right" vertical="center"/>
    </xf>
    <xf numFmtId="0" fontId="11" fillId="5" borderId="0" xfId="0" applyFont="1" applyFill="1" applyAlignment="1">
      <alignment vertical="center"/>
    </xf>
    <xf numFmtId="166" fontId="18" fillId="0" borderId="0" xfId="0" applyNumberFormat="1" applyFont="1" applyAlignment="1">
      <alignment horizontal="right"/>
    </xf>
    <xf numFmtId="166" fontId="10" fillId="0" borderId="0" xfId="0" applyNumberFormat="1" applyFont="1" applyAlignment="1">
      <alignment vertical="center"/>
    </xf>
    <xf numFmtId="0" fontId="37" fillId="0" borderId="0" xfId="0" applyFont="1" applyAlignment="1">
      <alignment vertical="center"/>
    </xf>
    <xf numFmtId="0" fontId="38" fillId="0" borderId="0" xfId="0" applyFont="1" applyAlignment="1">
      <alignment horizontal="right" vertical="center"/>
    </xf>
    <xf numFmtId="3" fontId="38" fillId="0" borderId="0" xfId="0" applyNumberFormat="1" applyFont="1" applyAlignment="1">
      <alignment horizontal="right" vertical="center"/>
    </xf>
    <xf numFmtId="10" fontId="38" fillId="0" borderId="0" xfId="0" applyNumberFormat="1" applyFont="1" applyAlignment="1">
      <alignment horizontal="right" vertical="center"/>
    </xf>
    <xf numFmtId="0" fontId="37" fillId="0" borderId="0" xfId="0" applyFont="1" applyAlignment="1">
      <alignment horizontal="right" vertical="center"/>
    </xf>
    <xf numFmtId="3" fontId="37" fillId="0" borderId="0" xfId="0" applyNumberFormat="1" applyFont="1" applyAlignment="1">
      <alignment horizontal="right" vertical="center"/>
    </xf>
    <xf numFmtId="10" fontId="37" fillId="0" borderId="0" xfId="0" applyNumberFormat="1" applyFont="1" applyAlignment="1">
      <alignment horizontal="right" vertical="center"/>
    </xf>
    <xf numFmtId="0" fontId="37" fillId="0" borderId="0" xfId="0" applyFont="1"/>
    <xf numFmtId="0" fontId="18" fillId="5" borderId="0" xfId="0" applyFont="1" applyFill="1" applyAlignment="1">
      <alignment vertical="center"/>
    </xf>
    <xf numFmtId="0" fontId="18" fillId="4" borderId="0" xfId="0" applyFont="1" applyFill="1" applyAlignment="1">
      <alignment vertical="center"/>
    </xf>
    <xf numFmtId="164" fontId="18" fillId="0" borderId="0" xfId="1" applyFont="1"/>
    <xf numFmtId="0" fontId="30" fillId="0" borderId="0" xfId="0" applyFont="1"/>
    <xf numFmtId="0" fontId="22" fillId="5" borderId="0" xfId="0" applyFont="1" applyFill="1" applyAlignment="1">
      <alignment horizontal="left" vertical="center" indent="1"/>
    </xf>
    <xf numFmtId="0" fontId="42" fillId="4" borderId="0" xfId="0" applyFont="1" applyFill="1"/>
    <xf numFmtId="0" fontId="18" fillId="4" borderId="0" xfId="0" applyFont="1" applyFill="1" applyAlignment="1">
      <alignment horizontal="right"/>
    </xf>
    <xf numFmtId="0" fontId="27" fillId="4" borderId="0" xfId="0" applyFont="1" applyFill="1"/>
    <xf numFmtId="0" fontId="43" fillId="4" borderId="0" xfId="0" applyFont="1" applyFill="1"/>
    <xf numFmtId="0" fontId="35" fillId="4" borderId="0" xfId="0" applyFont="1" applyFill="1"/>
    <xf numFmtId="0" fontId="29" fillId="6" borderId="0" xfId="0" applyFont="1" applyFill="1"/>
    <xf numFmtId="0" fontId="18" fillId="6" borderId="0" xfId="0" applyFont="1" applyFill="1" applyAlignment="1">
      <alignment horizontal="right"/>
    </xf>
    <xf numFmtId="0" fontId="11" fillId="4" borderId="0" xfId="0" applyFont="1" applyFill="1"/>
    <xf numFmtId="170" fontId="25" fillId="4" borderId="0" xfId="0" applyNumberFormat="1" applyFont="1" applyFill="1"/>
    <xf numFmtId="0" fontId="11" fillId="4" borderId="0" xfId="0" applyFont="1" applyFill="1" applyAlignment="1">
      <alignment horizontal="left" vertical="center"/>
    </xf>
    <xf numFmtId="166" fontId="18" fillId="4" borderId="0" xfId="0" applyNumberFormat="1" applyFont="1" applyFill="1"/>
    <xf numFmtId="0" fontId="30" fillId="4" borderId="0" xfId="0" applyFont="1" applyFill="1" applyAlignment="1">
      <alignment horizontal="left"/>
    </xf>
    <xf numFmtId="41" fontId="4" fillId="4" borderId="0" xfId="1" applyNumberFormat="1" applyFont="1" applyFill="1"/>
    <xf numFmtId="0" fontId="17" fillId="4" borderId="0" xfId="3" applyFont="1" applyFill="1"/>
    <xf numFmtId="0" fontId="3" fillId="4" borderId="0" xfId="3" applyFont="1" applyFill="1"/>
    <xf numFmtId="0" fontId="18" fillId="6" borderId="0" xfId="0" applyFont="1" applyFill="1" applyAlignment="1">
      <alignment vertical="center"/>
    </xf>
    <xf numFmtId="0" fontId="25" fillId="0" borderId="0" xfId="0" applyFont="1" applyAlignment="1">
      <alignment horizontal="center" vertical="center"/>
    </xf>
    <xf numFmtId="0" fontId="25" fillId="0" borderId="0" xfId="0" applyFont="1" applyAlignment="1">
      <alignment vertical="center"/>
    </xf>
    <xf numFmtId="0" fontId="35" fillId="0" borderId="0" xfId="0" applyFont="1"/>
    <xf numFmtId="171" fontId="30" fillId="0" borderId="0" xfId="1" applyNumberFormat="1" applyFont="1"/>
    <xf numFmtId="0" fontId="44" fillId="0" borderId="0" xfId="0" applyFont="1" applyAlignment="1">
      <alignment vertical="center"/>
    </xf>
    <xf numFmtId="0" fontId="45" fillId="0" borderId="0" xfId="0" applyFont="1"/>
    <xf numFmtId="0" fontId="24" fillId="5" borderId="0" xfId="0" applyFont="1" applyFill="1" applyAlignment="1">
      <alignment vertical="center"/>
    </xf>
    <xf numFmtId="0" fontId="10" fillId="4" borderId="0" xfId="0" applyFont="1" applyFill="1" applyAlignment="1">
      <alignment vertical="center"/>
    </xf>
    <xf numFmtId="41" fontId="18" fillId="0" borderId="0" xfId="0" applyNumberFormat="1" applyFont="1"/>
    <xf numFmtId="0" fontId="18" fillId="4" borderId="0" xfId="0" applyFont="1" applyFill="1" applyAlignment="1">
      <alignment horizontal="right" vertical="center"/>
    </xf>
    <xf numFmtId="0" fontId="18" fillId="0" borderId="0" xfId="0" applyFont="1" applyAlignment="1">
      <alignment vertical="center"/>
    </xf>
    <xf numFmtId="0" fontId="25" fillId="4" borderId="0" xfId="0" applyFont="1" applyFill="1" applyAlignment="1">
      <alignment vertical="center"/>
    </xf>
    <xf numFmtId="171" fontId="5" fillId="0" borderId="0" xfId="1" applyNumberFormat="1" applyFont="1" applyFill="1" applyBorder="1" applyAlignment="1" applyProtection="1">
      <alignment vertical="center"/>
      <protection locked="0"/>
    </xf>
    <xf numFmtId="171" fontId="4" fillId="0" borderId="0" xfId="1" applyNumberFormat="1" applyFont="1" applyFill="1" applyBorder="1" applyAlignment="1" applyProtection="1"/>
    <xf numFmtId="0" fontId="43" fillId="0" borderId="0" xfId="0" applyFont="1"/>
    <xf numFmtId="9" fontId="30" fillId="0" borderId="0" xfId="0" applyNumberFormat="1" applyFont="1" applyAlignment="1">
      <alignment horizontal="right" vertical="center"/>
    </xf>
    <xf numFmtId="0" fontId="37" fillId="0" borderId="0" xfId="0" applyFont="1" applyAlignment="1">
      <alignment horizontal="right"/>
    </xf>
    <xf numFmtId="166" fontId="37" fillId="0" borderId="0" xfId="0" applyNumberFormat="1" applyFont="1"/>
    <xf numFmtId="0" fontId="47" fillId="0" borderId="0" xfId="3" applyFont="1"/>
    <xf numFmtId="8" fontId="30" fillId="0" borderId="0" xfId="0" applyNumberFormat="1" applyFont="1"/>
    <xf numFmtId="0" fontId="49" fillId="0" borderId="0" xfId="0" applyFont="1"/>
    <xf numFmtId="0" fontId="30" fillId="0" borderId="0" xfId="0" applyFont="1" applyAlignment="1">
      <alignment horizontal="left"/>
    </xf>
    <xf numFmtId="0" fontId="4" fillId="0" borderId="0" xfId="0" applyFont="1" applyAlignment="1">
      <alignment vertical="center"/>
    </xf>
    <xf numFmtId="0" fontId="30" fillId="4" borderId="0" xfId="0" applyFont="1" applyFill="1"/>
    <xf numFmtId="0" fontId="50" fillId="4" borderId="0" xfId="0" applyFont="1" applyFill="1"/>
    <xf numFmtId="0" fontId="50" fillId="0" borderId="0" xfId="0" applyFont="1" applyAlignment="1">
      <alignment horizontal="right"/>
    </xf>
    <xf numFmtId="0" fontId="50" fillId="0" borderId="0" xfId="0" applyFont="1" applyAlignment="1">
      <alignment horizontal="left"/>
    </xf>
    <xf numFmtId="0" fontId="47" fillId="0" borderId="0" xfId="0" applyFont="1"/>
    <xf numFmtId="0" fontId="3" fillId="0" borderId="0" xfId="0" applyFont="1"/>
    <xf numFmtId="166" fontId="30" fillId="0" borderId="0" xfId="0" applyNumberFormat="1" applyFont="1" applyAlignment="1">
      <alignment horizontal="left"/>
    </xf>
    <xf numFmtId="0" fontId="3" fillId="0" borderId="0" xfId="3" applyFont="1" applyAlignment="1">
      <alignment horizontal="left"/>
    </xf>
    <xf numFmtId="164" fontId="30" fillId="0" borderId="0" xfId="1" applyFont="1"/>
    <xf numFmtId="3" fontId="10" fillId="0" borderId="0" xfId="9" applyNumberFormat="1" applyFont="1" applyFill="1" applyBorder="1" applyAlignment="1" applyProtection="1">
      <alignment horizontal="right" vertical="center"/>
      <protection locked="0"/>
    </xf>
    <xf numFmtId="0" fontId="22" fillId="0" borderId="0" xfId="0" applyFont="1" applyAlignment="1">
      <alignment vertical="center"/>
    </xf>
    <xf numFmtId="0" fontId="22" fillId="0" borderId="0" xfId="0" applyFont="1" applyAlignment="1">
      <alignment horizontal="left" vertical="center" indent="1"/>
    </xf>
    <xf numFmtId="170" fontId="25" fillId="4" borderId="0" xfId="0" applyNumberFormat="1" applyFont="1" applyFill="1" applyAlignment="1">
      <alignment vertical="center"/>
    </xf>
    <xf numFmtId="0" fontId="25" fillId="4" borderId="0" xfId="0" applyFont="1" applyFill="1" applyAlignment="1">
      <alignment horizontal="right" vertical="center"/>
    </xf>
    <xf numFmtId="0" fontId="25" fillId="5" borderId="0" xfId="0" applyFont="1" applyFill="1" applyAlignment="1">
      <alignment vertical="center"/>
    </xf>
    <xf numFmtId="0" fontId="52" fillId="4" borderId="0" xfId="0" applyFont="1" applyFill="1"/>
    <xf numFmtId="0" fontId="27" fillId="4" borderId="0" xfId="0" applyFont="1" applyFill="1" applyAlignment="1">
      <alignment vertical="top"/>
    </xf>
    <xf numFmtId="0" fontId="49" fillId="4" borderId="0" xfId="0" applyFont="1" applyFill="1"/>
    <xf numFmtId="0" fontId="35" fillId="6" borderId="0" xfId="0" applyFont="1" applyFill="1" applyAlignment="1">
      <alignment vertical="center"/>
    </xf>
    <xf numFmtId="0" fontId="4" fillId="4" borderId="0" xfId="0" applyFont="1" applyFill="1"/>
    <xf numFmtId="0" fontId="30" fillId="4" borderId="0" xfId="0" applyFont="1" applyFill="1" applyAlignment="1">
      <alignment vertical="center"/>
    </xf>
    <xf numFmtId="0" fontId="53" fillId="4" borderId="0" xfId="0" applyFont="1" applyFill="1"/>
    <xf numFmtId="0" fontId="54" fillId="4" borderId="0" xfId="0" applyFont="1" applyFill="1"/>
    <xf numFmtId="170" fontId="9" fillId="6" borderId="0" xfId="0" applyNumberFormat="1" applyFont="1" applyFill="1" applyAlignment="1">
      <alignment vertical="center"/>
    </xf>
    <xf numFmtId="170" fontId="9" fillId="6" borderId="0" xfId="0" applyNumberFormat="1" applyFont="1" applyFill="1" applyAlignment="1">
      <alignment horizontal="right" vertical="center"/>
    </xf>
    <xf numFmtId="170" fontId="9" fillId="6" borderId="0" xfId="0" applyNumberFormat="1" applyFont="1" applyFill="1" applyAlignment="1">
      <alignment horizontal="right" vertical="center" wrapText="1"/>
    </xf>
    <xf numFmtId="0" fontId="9" fillId="3" borderId="0" xfId="0" applyFont="1" applyFill="1" applyAlignment="1">
      <alignment vertical="center"/>
    </xf>
    <xf numFmtId="0" fontId="32" fillId="4" borderId="0" xfId="0" applyFont="1" applyFill="1" applyAlignment="1">
      <alignment vertical="center"/>
    </xf>
    <xf numFmtId="166" fontId="9" fillId="3" borderId="0" xfId="1" applyNumberFormat="1" applyFont="1" applyFill="1" applyBorder="1" applyAlignment="1">
      <alignment vertical="center"/>
    </xf>
    <xf numFmtId="9" fontId="9" fillId="3" borderId="0" xfId="2" applyFont="1" applyFill="1" applyBorder="1" applyAlignment="1">
      <alignment vertical="center"/>
    </xf>
    <xf numFmtId="0" fontId="55" fillId="4" borderId="0" xfId="0" applyFont="1" applyFill="1" applyAlignment="1">
      <alignment horizontal="left" vertical="center"/>
    </xf>
    <xf numFmtId="0" fontId="30" fillId="4" borderId="0" xfId="0" applyFont="1" applyFill="1" applyAlignment="1">
      <alignment horizontal="left" vertical="center"/>
    </xf>
    <xf numFmtId="0" fontId="10" fillId="4" borderId="0" xfId="0" applyFont="1" applyFill="1" applyAlignment="1">
      <alignment horizontal="left" vertical="center"/>
    </xf>
    <xf numFmtId="0" fontId="4" fillId="4" borderId="0" xfId="0" applyFont="1" applyFill="1" applyAlignment="1">
      <alignment horizontal="left" vertical="center"/>
    </xf>
    <xf numFmtId="166" fontId="9" fillId="4" borderId="0" xfId="1" applyNumberFormat="1" applyFont="1" applyFill="1" applyBorder="1" applyAlignment="1">
      <alignment vertical="center"/>
    </xf>
    <xf numFmtId="9" fontId="9" fillId="4" borderId="0" xfId="2" applyFont="1" applyFill="1" applyBorder="1" applyAlignment="1">
      <alignment vertical="center"/>
    </xf>
    <xf numFmtId="3" fontId="4" fillId="4" borderId="0" xfId="1" applyNumberFormat="1" applyFont="1" applyFill="1" applyBorder="1" applyAlignment="1">
      <alignment vertical="center"/>
    </xf>
    <xf numFmtId="9" fontId="4" fillId="4" borderId="0" xfId="2" applyFont="1" applyFill="1" applyBorder="1" applyAlignment="1">
      <alignment vertical="center"/>
    </xf>
    <xf numFmtId="0" fontId="29" fillId="4" borderId="0" xfId="0" applyFont="1" applyFill="1" applyAlignment="1">
      <alignment vertical="center"/>
    </xf>
    <xf numFmtId="171" fontId="18" fillId="4" borderId="0" xfId="0" applyNumberFormat="1"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171" fontId="30" fillId="0" borderId="0" xfId="0" applyNumberFormat="1" applyFont="1" applyAlignment="1">
      <alignment vertical="center"/>
    </xf>
    <xf numFmtId="10" fontId="18" fillId="4" borderId="0" xfId="2" applyNumberFormat="1" applyFont="1" applyFill="1"/>
    <xf numFmtId="10" fontId="18" fillId="0" borderId="0" xfId="2" applyNumberFormat="1" applyFont="1" applyFill="1"/>
    <xf numFmtId="0" fontId="27" fillId="0" borderId="0" xfId="0" applyFont="1"/>
    <xf numFmtId="0" fontId="18" fillId="6" borderId="0" xfId="0" applyFont="1" applyFill="1"/>
    <xf numFmtId="170" fontId="9" fillId="3" borderId="0" xfId="0" applyNumberFormat="1" applyFont="1" applyFill="1" applyAlignment="1">
      <alignment horizontal="right" vertical="center"/>
    </xf>
    <xf numFmtId="0" fontId="54" fillId="0" borderId="0" xfId="0" applyFont="1"/>
    <xf numFmtId="0" fontId="30" fillId="0" borderId="0" xfId="0" quotePrefix="1" applyFont="1" applyAlignment="1">
      <alignment vertical="center"/>
    </xf>
    <xf numFmtId="0" fontId="11" fillId="6" borderId="0" xfId="0" applyFont="1" applyFill="1"/>
    <xf numFmtId="0" fontId="18" fillId="0" borderId="0" xfId="0" applyFont="1" applyAlignment="1">
      <alignment horizontal="left"/>
    </xf>
    <xf numFmtId="10" fontId="18" fillId="0" borderId="0" xfId="2" applyNumberFormat="1" applyFont="1"/>
    <xf numFmtId="0" fontId="27" fillId="0" borderId="0" xfId="0" applyFont="1" applyAlignment="1">
      <alignment horizontal="left"/>
    </xf>
    <xf numFmtId="0" fontId="57" fillId="0" borderId="0" xfId="0" applyFont="1"/>
    <xf numFmtId="0" fontId="57" fillId="6" borderId="0" xfId="0" applyFont="1" applyFill="1" applyAlignment="1">
      <alignment horizontal="left"/>
    </xf>
    <xf numFmtId="0" fontId="25" fillId="0" borderId="0" xfId="0" applyFont="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36" fillId="0" borderId="0" xfId="0" applyFont="1" applyAlignment="1">
      <alignment horizontal="left" vertical="center" wrapText="1"/>
    </xf>
    <xf numFmtId="0" fontId="25" fillId="0" borderId="0" xfId="0" applyFont="1" applyAlignment="1">
      <alignment vertical="center" wrapText="1"/>
    </xf>
    <xf numFmtId="0" fontId="25" fillId="0" borderId="0" xfId="0" applyFont="1" applyAlignment="1">
      <alignment horizontal="left" vertical="center"/>
    </xf>
    <xf numFmtId="0" fontId="10" fillId="0" borderId="0" xfId="0" applyFont="1" applyAlignment="1">
      <alignment horizontal="left" vertical="center"/>
    </xf>
    <xf numFmtId="0" fontId="9" fillId="0" borderId="0" xfId="0" applyFont="1" applyAlignment="1">
      <alignment horizontal="left" vertical="center" wrapText="1"/>
    </xf>
    <xf numFmtId="0" fontId="57" fillId="0" borderId="0" xfId="0" applyFont="1" applyAlignment="1">
      <alignment horizontal="left"/>
    </xf>
    <xf numFmtId="0" fontId="25" fillId="0" borderId="0" xfId="0" applyFont="1" applyAlignment="1">
      <alignment horizontal="left"/>
    </xf>
    <xf numFmtId="0" fontId="11" fillId="0" borderId="0" xfId="0" applyFont="1" applyAlignment="1">
      <alignment horizontal="center" vertical="top"/>
    </xf>
    <xf numFmtId="0" fontId="36" fillId="0" borderId="0" xfId="0" applyFont="1" applyAlignment="1">
      <alignment horizontal="left" vertical="center"/>
    </xf>
    <xf numFmtId="0" fontId="12" fillId="5" borderId="0" xfId="0" applyFont="1" applyFill="1" applyAlignment="1">
      <alignment vertical="center"/>
    </xf>
    <xf numFmtId="37" fontId="10" fillId="0" borderId="0" xfId="3" applyNumberFormat="1" applyFont="1" applyAlignment="1" applyProtection="1">
      <alignment horizontal="right"/>
      <protection locked="0"/>
    </xf>
    <xf numFmtId="168" fontId="11" fillId="0" borderId="0" xfId="0" applyNumberFormat="1" applyFont="1" applyAlignment="1">
      <alignment vertical="center"/>
    </xf>
    <xf numFmtId="170" fontId="11" fillId="0" borderId="0" xfId="0" quotePrefix="1" applyNumberFormat="1" applyFont="1" applyAlignment="1">
      <alignment horizontal="right"/>
    </xf>
    <xf numFmtId="170" fontId="11" fillId="0" borderId="0" xfId="0" quotePrefix="1" applyNumberFormat="1" applyFont="1" applyAlignment="1">
      <alignment horizontal="right" vertical="center"/>
    </xf>
    <xf numFmtId="171" fontId="11" fillId="0" borderId="0" xfId="1" quotePrefix="1" applyNumberFormat="1" applyFont="1" applyFill="1" applyBorder="1" applyAlignment="1">
      <alignment horizontal="right" vertical="center"/>
    </xf>
    <xf numFmtId="170" fontId="22" fillId="0" borderId="0" xfId="0" applyNumberFormat="1" applyFont="1" applyAlignment="1">
      <alignment horizontal="right" vertical="center"/>
    </xf>
    <xf numFmtId="0" fontId="12" fillId="0" borderId="0" xfId="0" applyFont="1" applyAlignment="1">
      <alignment vertical="center"/>
    </xf>
    <xf numFmtId="166" fontId="12" fillId="0" borderId="0" xfId="0" applyNumberFormat="1" applyFont="1" applyAlignment="1">
      <alignment vertical="center"/>
    </xf>
    <xf numFmtId="0" fontId="12" fillId="0" borderId="0" xfId="0" applyFont="1" applyAlignment="1">
      <alignment vertical="center" wrapText="1"/>
    </xf>
    <xf numFmtId="0" fontId="10" fillId="0" borderId="0" xfId="0" applyFont="1" applyAlignment="1">
      <alignment vertical="center"/>
    </xf>
    <xf numFmtId="170" fontId="10" fillId="0" borderId="0" xfId="0" applyNumberFormat="1" applyFont="1" applyAlignment="1">
      <alignment horizontal="right" vertical="center"/>
    </xf>
    <xf numFmtId="0" fontId="11" fillId="0" borderId="0" xfId="0" applyFont="1" applyAlignment="1">
      <alignment horizontal="right" vertical="center" wrapText="1"/>
    </xf>
    <xf numFmtId="0" fontId="11" fillId="0" borderId="0" xfId="0" applyFont="1"/>
    <xf numFmtId="0" fontId="43" fillId="0" borderId="0" xfId="3" applyFont="1"/>
    <xf numFmtId="10" fontId="9" fillId="3" borderId="0" xfId="4" applyNumberFormat="1" applyFont="1" applyFill="1" applyBorder="1" applyAlignment="1" applyProtection="1">
      <alignment vertical="center"/>
      <protection locked="0"/>
    </xf>
    <xf numFmtId="166" fontId="4" fillId="0" borderId="0" xfId="3" applyNumberFormat="1" applyFont="1"/>
    <xf numFmtId="166" fontId="9" fillId="3" borderId="0" xfId="3" applyNumberFormat="1" applyFont="1" applyFill="1" applyAlignment="1">
      <alignment vertical="center"/>
    </xf>
    <xf numFmtId="0" fontId="10" fillId="0" borderId="0" xfId="3" applyFont="1" applyAlignment="1">
      <alignment horizontal="left" vertical="center" indent="1"/>
    </xf>
    <xf numFmtId="0" fontId="9" fillId="0" borderId="0" xfId="3" applyFont="1" applyAlignment="1">
      <alignment horizontal="left" vertical="center" indent="1"/>
    </xf>
    <xf numFmtId="0" fontId="10" fillId="0" borderId="0" xfId="4" applyNumberFormat="1" applyFont="1" applyFill="1" applyBorder="1" applyAlignment="1" applyProtection="1">
      <alignment horizontal="left" vertical="center" indent="1"/>
    </xf>
    <xf numFmtId="0" fontId="10" fillId="0" borderId="0" xfId="0" applyFont="1" applyAlignment="1">
      <alignment horizontal="left" vertical="center" indent="1"/>
    </xf>
    <xf numFmtId="0" fontId="3" fillId="0" borderId="0" xfId="0" applyFont="1" applyAlignment="1">
      <alignment vertical="center"/>
    </xf>
    <xf numFmtId="0" fontId="10" fillId="0" borderId="0" xfId="0" applyFont="1" applyAlignment="1">
      <alignment horizontal="left" vertical="center" wrapText="1" indent="1"/>
    </xf>
    <xf numFmtId="0" fontId="9" fillId="0" borderId="0" xfId="0" applyFont="1" applyAlignment="1">
      <alignment horizontal="left" vertical="center" indent="1"/>
    </xf>
    <xf numFmtId="0" fontId="4" fillId="0" borderId="0" xfId="0" applyFont="1"/>
    <xf numFmtId="0" fontId="15" fillId="0" borderId="0" xfId="0" quotePrefix="1" applyFont="1" applyAlignment="1">
      <alignment vertical="center"/>
    </xf>
    <xf numFmtId="0" fontId="4" fillId="0" borderId="0" xfId="0" quotePrefix="1" applyFont="1"/>
    <xf numFmtId="0" fontId="9" fillId="0" borderId="0" xfId="0" applyFont="1" applyAlignment="1">
      <alignment vertical="center"/>
    </xf>
    <xf numFmtId="49" fontId="4" fillId="0" borderId="0" xfId="0" applyNumberFormat="1" applyFont="1"/>
    <xf numFmtId="177" fontId="10" fillId="0" borderId="0" xfId="3" applyNumberFormat="1" applyFont="1" applyAlignment="1">
      <alignment vertical="center"/>
    </xf>
    <xf numFmtId="10" fontId="9" fillId="0" borderId="0" xfId="4" applyNumberFormat="1" applyFont="1" applyFill="1" applyBorder="1" applyAlignment="1" applyProtection="1">
      <alignment vertical="center"/>
      <protection locked="0"/>
    </xf>
    <xf numFmtId="166" fontId="10" fillId="0" borderId="2" xfId="0" applyNumberFormat="1" applyFont="1" applyBorder="1" applyAlignment="1">
      <alignment vertical="center"/>
    </xf>
    <xf numFmtId="166" fontId="10" fillId="0" borderId="3" xfId="0" applyNumberFormat="1" applyFont="1" applyBorder="1" applyAlignment="1">
      <alignment vertical="center"/>
    </xf>
    <xf numFmtId="167" fontId="10" fillId="0" borderId="0" xfId="0" applyNumberFormat="1" applyFont="1" applyAlignment="1">
      <alignment vertical="center"/>
    </xf>
    <xf numFmtId="167" fontId="10" fillId="0" borderId="2" xfId="0" applyNumberFormat="1" applyFont="1" applyBorder="1" applyAlignment="1">
      <alignment vertical="center"/>
    </xf>
    <xf numFmtId="167" fontId="10" fillId="0" borderId="3" xfId="0" applyNumberFormat="1" applyFont="1" applyBorder="1" applyAlignment="1">
      <alignment vertical="center"/>
    </xf>
    <xf numFmtId="10" fontId="10" fillId="0" borderId="4" xfId="0" applyNumberFormat="1" applyFont="1" applyBorder="1" applyAlignment="1" applyProtection="1">
      <alignment vertical="center"/>
      <protection locked="0"/>
    </xf>
    <xf numFmtId="10" fontId="10" fillId="0" borderId="5" xfId="0" applyNumberFormat="1" applyFont="1" applyBorder="1" applyAlignment="1" applyProtection="1">
      <alignment vertical="center"/>
      <protection locked="0"/>
    </xf>
    <xf numFmtId="169" fontId="10" fillId="0" borderId="0" xfId="0" applyNumberFormat="1" applyFont="1" applyAlignment="1" applyProtection="1">
      <alignment vertical="center"/>
      <protection locked="0"/>
    </xf>
    <xf numFmtId="169" fontId="10" fillId="0" borderId="2" xfId="0" applyNumberFormat="1" applyFont="1" applyBorder="1" applyAlignment="1" applyProtection="1">
      <alignment vertical="center"/>
      <protection locked="0"/>
    </xf>
    <xf numFmtId="169" fontId="10" fillId="0" borderId="3" xfId="0" applyNumberFormat="1" applyFont="1" applyBorder="1" applyAlignment="1" applyProtection="1">
      <alignment vertical="center"/>
      <protection locked="0"/>
    </xf>
    <xf numFmtId="4" fontId="10" fillId="0" borderId="0" xfId="0" applyNumberFormat="1" applyFont="1" applyAlignment="1">
      <alignment vertical="center"/>
    </xf>
    <xf numFmtId="4" fontId="10" fillId="0" borderId="2" xfId="0" applyNumberFormat="1" applyFont="1" applyBorder="1" applyAlignment="1">
      <alignment vertical="center"/>
    </xf>
    <xf numFmtId="4" fontId="10" fillId="0" borderId="3" xfId="0" applyNumberFormat="1" applyFont="1" applyBorder="1" applyAlignment="1">
      <alignment vertical="center"/>
    </xf>
    <xf numFmtId="177" fontId="10" fillId="0" borderId="0" xfId="0" applyNumberFormat="1" applyFont="1" applyAlignment="1">
      <alignment vertical="center"/>
    </xf>
    <xf numFmtId="177" fontId="10" fillId="0" borderId="2" xfId="0" applyNumberFormat="1" applyFont="1" applyBorder="1" applyAlignment="1">
      <alignment vertical="center"/>
    </xf>
    <xf numFmtId="177" fontId="10" fillId="0" borderId="3" xfId="0" applyNumberFormat="1" applyFont="1" applyBorder="1" applyAlignment="1">
      <alignment vertical="center"/>
    </xf>
    <xf numFmtId="37" fontId="10" fillId="0" borderId="4" xfId="0" applyNumberFormat="1" applyFont="1" applyBorder="1" applyAlignment="1" applyProtection="1">
      <alignment vertical="center"/>
      <protection locked="0"/>
    </xf>
    <xf numFmtId="37" fontId="10" fillId="0" borderId="5" xfId="0" applyNumberFormat="1" applyFont="1" applyBorder="1" applyAlignment="1" applyProtection="1">
      <alignment vertical="center"/>
      <protection locked="0"/>
    </xf>
    <xf numFmtId="3" fontId="10" fillId="0" borderId="0" xfId="0" applyNumberFormat="1" applyFont="1" applyAlignment="1" applyProtection="1">
      <alignment vertical="center"/>
      <protection locked="0"/>
    </xf>
    <xf numFmtId="3" fontId="10" fillId="0" borderId="2" xfId="0" applyNumberFormat="1" applyFont="1" applyBorder="1" applyAlignment="1" applyProtection="1">
      <alignment vertical="center"/>
      <protection locked="0"/>
    </xf>
    <xf numFmtId="3" fontId="10" fillId="0" borderId="3" xfId="0" applyNumberFormat="1" applyFont="1" applyBorder="1" applyAlignment="1" applyProtection="1">
      <alignment vertical="center"/>
      <protection locked="0"/>
    </xf>
    <xf numFmtId="10" fontId="10" fillId="0" borderId="0" xfId="0" applyNumberFormat="1" applyFont="1" applyAlignment="1">
      <alignment vertical="center"/>
    </xf>
    <xf numFmtId="10" fontId="10" fillId="0" borderId="1" xfId="0" applyNumberFormat="1" applyFont="1" applyBorder="1" applyAlignment="1">
      <alignment vertical="center"/>
    </xf>
    <xf numFmtId="166" fontId="10" fillId="0" borderId="0" xfId="0" applyNumberFormat="1" applyFont="1" applyAlignment="1" applyProtection="1">
      <alignment vertical="center"/>
      <protection locked="0"/>
    </xf>
    <xf numFmtId="167" fontId="10" fillId="0" borderId="0" xfId="0" applyNumberFormat="1" applyFont="1" applyAlignment="1" applyProtection="1">
      <alignment vertical="center"/>
      <protection locked="0"/>
    </xf>
    <xf numFmtId="166" fontId="10" fillId="0" borderId="1" xfId="0" applyNumberFormat="1" applyFont="1" applyBorder="1" applyAlignment="1">
      <alignment vertical="center"/>
    </xf>
    <xf numFmtId="10" fontId="10" fillId="0" borderId="0" xfId="0" applyNumberFormat="1" applyFont="1" applyAlignment="1" applyProtection="1">
      <alignment vertical="center"/>
      <protection locked="0"/>
    </xf>
    <xf numFmtId="0" fontId="13" fillId="0" borderId="0" xfId="0" applyFont="1"/>
    <xf numFmtId="166" fontId="12" fillId="5" borderId="0" xfId="0" applyNumberFormat="1" applyFont="1" applyFill="1" applyAlignment="1">
      <alignment vertical="center"/>
    </xf>
    <xf numFmtId="166" fontId="12" fillId="0" borderId="2" xfId="0" applyNumberFormat="1" applyFont="1" applyBorder="1" applyAlignment="1">
      <alignment vertical="center"/>
    </xf>
    <xf numFmtId="166" fontId="12" fillId="5" borderId="3" xfId="0" applyNumberFormat="1" applyFont="1" applyFill="1" applyBorder="1" applyAlignment="1">
      <alignment vertical="center"/>
    </xf>
    <xf numFmtId="166" fontId="12" fillId="0" borderId="1" xfId="0" applyNumberFormat="1" applyFont="1" applyBorder="1" applyAlignment="1">
      <alignment vertical="center"/>
    </xf>
    <xf numFmtId="166" fontId="12" fillId="5" borderId="1" xfId="0" applyNumberFormat="1" applyFont="1" applyFill="1" applyBorder="1" applyAlignment="1">
      <alignment vertical="center"/>
    </xf>
    <xf numFmtId="166" fontId="10" fillId="5" borderId="0" xfId="0" applyNumberFormat="1" applyFont="1" applyFill="1" applyAlignment="1">
      <alignment vertical="center"/>
    </xf>
    <xf numFmtId="166" fontId="10" fillId="5" borderId="3" xfId="0" applyNumberFormat="1" applyFont="1" applyFill="1" applyBorder="1" applyAlignment="1">
      <alignment vertical="center"/>
    </xf>
    <xf numFmtId="166" fontId="12" fillId="0" borderId="6" xfId="0" applyNumberFormat="1" applyFont="1" applyBorder="1" applyAlignment="1">
      <alignment vertical="center"/>
    </xf>
    <xf numFmtId="166" fontId="12" fillId="5" borderId="6" xfId="0" applyNumberFormat="1" applyFont="1" applyFill="1" applyBorder="1" applyAlignment="1">
      <alignment vertical="center"/>
    </xf>
    <xf numFmtId="166" fontId="12" fillId="5" borderId="7" xfId="0" applyNumberFormat="1" applyFont="1" applyFill="1" applyBorder="1" applyAlignment="1">
      <alignment vertical="center"/>
    </xf>
    <xf numFmtId="166" fontId="10" fillId="0" borderId="2" xfId="0" applyNumberFormat="1" applyFont="1" applyBorder="1" applyAlignment="1" applyProtection="1">
      <alignment vertical="center"/>
      <protection locked="0"/>
    </xf>
    <xf numFmtId="166" fontId="10" fillId="0" borderId="3" xfId="0" applyNumberFormat="1" applyFont="1" applyBorder="1" applyAlignment="1" applyProtection="1">
      <alignment vertical="center"/>
      <protection locked="0"/>
    </xf>
    <xf numFmtId="3" fontId="12" fillId="0" borderId="0" xfId="0" applyNumberFormat="1" applyFont="1" applyAlignment="1">
      <alignment vertical="center"/>
    </xf>
    <xf numFmtId="3" fontId="12" fillId="0" borderId="2" xfId="0" applyNumberFormat="1" applyFont="1" applyBorder="1" applyAlignment="1">
      <alignment vertical="center"/>
    </xf>
    <xf numFmtId="3" fontId="12" fillId="0" borderId="3" xfId="0" applyNumberFormat="1"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2" fontId="12" fillId="0" borderId="0" xfId="0" applyNumberFormat="1" applyFont="1" applyAlignment="1">
      <alignment vertical="center"/>
    </xf>
    <xf numFmtId="2" fontId="12" fillId="0" borderId="2" xfId="0" applyNumberFormat="1" applyFont="1" applyBorder="1" applyAlignment="1">
      <alignment vertical="center"/>
    </xf>
    <xf numFmtId="2" fontId="12" fillId="0" borderId="3" xfId="0" applyNumberFormat="1" applyFont="1" applyBorder="1" applyAlignment="1">
      <alignment vertical="center"/>
    </xf>
    <xf numFmtId="2" fontId="12" fillId="0" borderId="1" xfId="0" applyNumberFormat="1" applyFont="1" applyBorder="1" applyAlignment="1">
      <alignment vertical="center"/>
    </xf>
    <xf numFmtId="0" fontId="24" fillId="0" borderId="0" xfId="0" applyFont="1" applyAlignment="1">
      <alignment vertical="center"/>
    </xf>
    <xf numFmtId="3" fontId="12" fillId="5" borderId="0" xfId="0" applyNumberFormat="1" applyFont="1" applyFill="1" applyAlignment="1">
      <alignment vertical="center"/>
    </xf>
    <xf numFmtId="166" fontId="12" fillId="0" borderId="3" xfId="0" applyNumberFormat="1" applyFont="1" applyBorder="1" applyAlignment="1">
      <alignment vertical="center"/>
    </xf>
    <xf numFmtId="166" fontId="12" fillId="0" borderId="7" xfId="0" applyNumberFormat="1" applyFont="1" applyBorder="1" applyAlignment="1">
      <alignment vertical="center"/>
    </xf>
    <xf numFmtId="9" fontId="12" fillId="0" borderId="2" xfId="0" applyNumberFormat="1" applyFont="1" applyBorder="1" applyAlignment="1">
      <alignment vertical="center"/>
    </xf>
    <xf numFmtId="166" fontId="12" fillId="0" borderId="4" xfId="0" applyNumberFormat="1" applyFont="1" applyBorder="1" applyAlignment="1">
      <alignment vertical="center"/>
    </xf>
    <xf numFmtId="166" fontId="12" fillId="0" borderId="5" xfId="0" applyNumberFormat="1" applyFont="1" applyBorder="1" applyAlignment="1">
      <alignment vertical="center"/>
    </xf>
    <xf numFmtId="0" fontId="12" fillId="5" borderId="1" xfId="0" applyFont="1" applyFill="1" applyBorder="1" applyAlignment="1">
      <alignment vertical="center"/>
    </xf>
    <xf numFmtId="0" fontId="12" fillId="0" borderId="1" xfId="0" applyFont="1" applyBorder="1" applyAlignment="1">
      <alignment vertical="center"/>
    </xf>
    <xf numFmtId="166" fontId="12" fillId="5" borderId="4" xfId="0" applyNumberFormat="1" applyFont="1" applyFill="1" applyBorder="1" applyAlignment="1">
      <alignment vertical="center"/>
    </xf>
    <xf numFmtId="168" fontId="12" fillId="0" borderId="0" xfId="0" applyNumberFormat="1" applyFont="1" applyAlignment="1">
      <alignment vertical="center"/>
    </xf>
    <xf numFmtId="168" fontId="12" fillId="0" borderId="2" xfId="0" applyNumberFormat="1" applyFont="1" applyBorder="1" applyAlignment="1">
      <alignment vertical="center"/>
    </xf>
    <xf numFmtId="168" fontId="12" fillId="0" borderId="3" xfId="0" applyNumberFormat="1" applyFont="1" applyBorder="1" applyAlignment="1">
      <alignment vertical="center"/>
    </xf>
    <xf numFmtId="168" fontId="12" fillId="0" borderId="0" xfId="0" applyNumberFormat="1" applyFont="1"/>
    <xf numFmtId="166" fontId="12" fillId="0" borderId="1" xfId="0" applyNumberFormat="1" applyFont="1" applyBorder="1"/>
    <xf numFmtId="166" fontId="10" fillId="0" borderId="6" xfId="0" applyNumberFormat="1" applyFont="1" applyBorder="1" applyAlignment="1">
      <alignment vertical="center"/>
    </xf>
    <xf numFmtId="166" fontId="10" fillId="0" borderId="7" xfId="0" applyNumberFormat="1" applyFont="1" applyBorder="1" applyAlignment="1">
      <alignment vertical="center"/>
    </xf>
    <xf numFmtId="166" fontId="12" fillId="0" borderId="0" xfId="0" applyNumberFormat="1" applyFont="1" applyAlignment="1">
      <alignment horizontal="right" vertical="center"/>
    </xf>
    <xf numFmtId="166" fontId="10" fillId="0" borderId="4" xfId="0" applyNumberFormat="1" applyFont="1" applyBorder="1" applyAlignment="1">
      <alignment vertical="center"/>
    </xf>
    <xf numFmtId="166" fontId="10" fillId="0" borderId="5" xfId="0" applyNumberFormat="1" applyFont="1" applyBorder="1" applyAlignment="1">
      <alignment vertical="center"/>
    </xf>
    <xf numFmtId="166" fontId="10" fillId="0" borderId="4" xfId="0" applyNumberFormat="1" applyFont="1" applyBorder="1" applyAlignment="1" applyProtection="1">
      <alignment vertical="center"/>
      <protection locked="0"/>
    </xf>
    <xf numFmtId="166" fontId="10" fillId="0" borderId="5" xfId="0" applyNumberFormat="1" applyFont="1" applyBorder="1" applyAlignment="1" applyProtection="1">
      <alignment vertical="center"/>
      <protection locked="0"/>
    </xf>
    <xf numFmtId="166" fontId="10" fillId="0" borderId="0" xfId="0" applyNumberFormat="1" applyFont="1" applyAlignment="1" applyProtection="1">
      <alignment horizontal="right" vertical="center"/>
      <protection locked="0"/>
    </xf>
    <xf numFmtId="170" fontId="25" fillId="0" borderId="0" xfId="0" quotePrefix="1" applyNumberFormat="1" applyFont="1" applyAlignment="1">
      <alignment horizontal="right"/>
    </xf>
    <xf numFmtId="3" fontId="9" fillId="0" borderId="0" xfId="9" applyNumberFormat="1" applyFont="1" applyFill="1" applyBorder="1" applyAlignment="1" applyProtection="1">
      <alignment horizontal="right" vertical="center"/>
      <protection locked="0"/>
    </xf>
    <xf numFmtId="170" fontId="25" fillId="0" borderId="0" xfId="0" quotePrefix="1" applyNumberFormat="1" applyFont="1" applyAlignment="1">
      <alignment horizontal="right" vertical="center"/>
    </xf>
    <xf numFmtId="10" fontId="12" fillId="0" borderId="0" xfId="0" applyNumberFormat="1" applyFont="1" applyAlignment="1">
      <alignment vertical="center"/>
    </xf>
    <xf numFmtId="10" fontId="12" fillId="0" borderId="2" xfId="0" applyNumberFormat="1" applyFont="1" applyBorder="1" applyAlignment="1">
      <alignment vertical="center"/>
    </xf>
    <xf numFmtId="10" fontId="12" fillId="0" borderId="3" xfId="0" applyNumberFormat="1" applyFont="1" applyBorder="1" applyAlignment="1">
      <alignment vertical="center"/>
    </xf>
    <xf numFmtId="10" fontId="12" fillId="0" borderId="1" xfId="0" applyNumberFormat="1" applyFont="1" applyBorder="1" applyAlignment="1">
      <alignment vertical="center"/>
    </xf>
    <xf numFmtId="166" fontId="10" fillId="0" borderId="6" xfId="0" applyNumberFormat="1" applyFont="1" applyBorder="1" applyAlignment="1" applyProtection="1">
      <alignment vertical="center"/>
      <protection locked="0"/>
    </xf>
    <xf numFmtId="166" fontId="10" fillId="0" borderId="7" xfId="0" applyNumberFormat="1" applyFont="1" applyBorder="1" applyAlignment="1" applyProtection="1">
      <alignment vertical="center"/>
      <protection locked="0"/>
    </xf>
    <xf numFmtId="172" fontId="10" fillId="0" borderId="0" xfId="0" applyNumberFormat="1" applyFont="1" applyAlignment="1" applyProtection="1">
      <alignment vertical="center"/>
      <protection locked="0"/>
    </xf>
    <xf numFmtId="172" fontId="10" fillId="0" borderId="2" xfId="0" applyNumberFormat="1" applyFont="1" applyBorder="1" applyAlignment="1" applyProtection="1">
      <alignment vertical="center"/>
      <protection locked="0"/>
    </xf>
    <xf numFmtId="172" fontId="10" fillId="0" borderId="3" xfId="0" applyNumberFormat="1" applyFont="1" applyBorder="1" applyAlignment="1" applyProtection="1">
      <alignment vertical="center"/>
      <protection locked="0"/>
    </xf>
    <xf numFmtId="10" fontId="10" fillId="0" borderId="3" xfId="0" applyNumberFormat="1" applyFont="1" applyBorder="1" applyAlignment="1" applyProtection="1">
      <alignment vertical="center"/>
      <protection locked="0"/>
    </xf>
    <xf numFmtId="172" fontId="10" fillId="0" borderId="1" xfId="0" applyNumberFormat="1" applyFont="1" applyBorder="1" applyAlignment="1" applyProtection="1">
      <alignment vertical="center"/>
      <protection locked="0"/>
    </xf>
    <xf numFmtId="173" fontId="10" fillId="0" borderId="1" xfId="0" applyNumberFormat="1" applyFont="1" applyBorder="1" applyAlignment="1" applyProtection="1">
      <alignment vertical="center"/>
      <protection locked="0"/>
    </xf>
    <xf numFmtId="0" fontId="9" fillId="3" borderId="9" xfId="3" quotePrefix="1" applyFont="1" applyFill="1" applyBorder="1" applyAlignment="1">
      <alignment horizontal="right"/>
    </xf>
    <xf numFmtId="0" fontId="24" fillId="3" borderId="8" xfId="0" applyFont="1" applyFill="1" applyBorder="1" applyAlignment="1">
      <alignment vertical="center"/>
    </xf>
    <xf numFmtId="0" fontId="24" fillId="0" borderId="0" xfId="0" applyFont="1" applyAlignment="1">
      <alignment vertical="center" wrapText="1"/>
    </xf>
    <xf numFmtId="9" fontId="10" fillId="0" borderId="0" xfId="0" applyNumberFormat="1" applyFont="1" applyAlignment="1" applyProtection="1">
      <alignment vertical="center"/>
      <protection locked="0"/>
    </xf>
    <xf numFmtId="9" fontId="10" fillId="0" borderId="3" xfId="0" applyNumberFormat="1" applyFont="1" applyBorder="1" applyAlignment="1" applyProtection="1">
      <alignment vertical="center"/>
      <protection locked="0"/>
    </xf>
    <xf numFmtId="174" fontId="10" fillId="0" borderId="2" xfId="0" applyNumberFormat="1" applyFont="1" applyBorder="1" applyAlignment="1">
      <alignment vertical="center"/>
    </xf>
    <xf numFmtId="174" fontId="10" fillId="0" borderId="0" xfId="0" applyNumberFormat="1" applyFont="1" applyAlignment="1">
      <alignment vertical="center"/>
    </xf>
    <xf numFmtId="174" fontId="10" fillId="0" borderId="3" xfId="0" applyNumberFormat="1" applyFont="1" applyBorder="1" applyAlignment="1">
      <alignment vertical="center"/>
    </xf>
    <xf numFmtId="10" fontId="10" fillId="0" borderId="3" xfId="0" applyNumberFormat="1" applyFont="1" applyBorder="1" applyAlignment="1">
      <alignment vertical="center"/>
    </xf>
    <xf numFmtId="10" fontId="10" fillId="0" borderId="2" xfId="0" applyNumberFormat="1" applyFont="1" applyBorder="1" applyAlignment="1">
      <alignment vertical="center"/>
    </xf>
    <xf numFmtId="9" fontId="10" fillId="0" borderId="3" xfId="0" applyNumberFormat="1" applyFont="1" applyBorder="1" applyAlignment="1">
      <alignment vertical="center"/>
    </xf>
    <xf numFmtId="0" fontId="10" fillId="0" borderId="3" xfId="0" applyFont="1" applyBorder="1" applyAlignment="1">
      <alignment vertical="center"/>
    </xf>
    <xf numFmtId="9" fontId="10" fillId="0" borderId="7" xfId="0" applyNumberFormat="1" applyFont="1" applyBorder="1" applyAlignment="1">
      <alignment vertical="center"/>
    </xf>
    <xf numFmtId="0" fontId="12" fillId="5" borderId="6" xfId="0" applyFont="1" applyFill="1" applyBorder="1" applyAlignment="1">
      <alignment vertical="center"/>
    </xf>
    <xf numFmtId="0" fontId="12" fillId="0" borderId="6" xfId="0" quotePrefix="1" applyFont="1" applyBorder="1" applyAlignment="1">
      <alignment horizontal="right" vertical="center"/>
    </xf>
    <xf numFmtId="166" fontId="10" fillId="5" borderId="2" xfId="0" applyNumberFormat="1" applyFont="1" applyFill="1" applyBorder="1" applyAlignment="1">
      <alignment vertical="center"/>
    </xf>
    <xf numFmtId="0" fontId="10" fillId="5" borderId="3" xfId="0" applyFont="1" applyFill="1" applyBorder="1" applyAlignment="1">
      <alignment vertical="center"/>
    </xf>
    <xf numFmtId="0" fontId="10" fillId="5" borderId="0" xfId="0" applyFont="1" applyFill="1" applyAlignment="1">
      <alignment vertical="center"/>
    </xf>
    <xf numFmtId="9" fontId="10" fillId="0" borderId="0" xfId="0" applyNumberFormat="1" applyFont="1" applyAlignment="1">
      <alignment vertical="center"/>
    </xf>
    <xf numFmtId="9" fontId="10" fillId="0" borderId="6" xfId="0" applyNumberFormat="1" applyFont="1" applyBorder="1" applyAlignment="1">
      <alignment vertical="center"/>
    </xf>
    <xf numFmtId="0" fontId="7" fillId="6" borderId="0" xfId="0" applyFont="1" applyFill="1" applyAlignment="1">
      <alignment vertical="center"/>
    </xf>
    <xf numFmtId="0" fontId="13" fillId="6" borderId="0" xfId="0" applyFont="1" applyFill="1" applyAlignment="1">
      <alignment vertical="center"/>
    </xf>
    <xf numFmtId="0" fontId="9" fillId="6" borderId="0" xfId="0" applyFont="1" applyFill="1" applyAlignment="1">
      <alignment horizontal="right" vertical="center"/>
    </xf>
    <xf numFmtId="0" fontId="61" fillId="6" borderId="0" xfId="0" applyFont="1" applyFill="1" applyAlignment="1">
      <alignment vertical="center"/>
    </xf>
    <xf numFmtId="0" fontId="10" fillId="3" borderId="0" xfId="0" applyFont="1" applyFill="1" applyAlignment="1">
      <alignment vertical="center"/>
    </xf>
    <xf numFmtId="0" fontId="13" fillId="3" borderId="0" xfId="0" applyFont="1" applyFill="1" applyAlignment="1">
      <alignment vertical="center"/>
    </xf>
    <xf numFmtId="0" fontId="9" fillId="3" borderId="0" xfId="0" quotePrefix="1" applyFont="1" applyFill="1" applyAlignment="1">
      <alignment vertical="center"/>
    </xf>
    <xf numFmtId="3" fontId="9" fillId="3" borderId="0" xfId="0" applyNumberFormat="1" applyFont="1" applyFill="1" applyAlignment="1">
      <alignment vertical="center"/>
    </xf>
    <xf numFmtId="166" fontId="9" fillId="3" borderId="0" xfId="0" applyNumberFormat="1" applyFont="1" applyFill="1" applyAlignment="1">
      <alignment vertical="center"/>
    </xf>
    <xf numFmtId="10" fontId="10" fillId="3" borderId="1" xfId="0" applyNumberFormat="1" applyFont="1" applyFill="1" applyBorder="1" applyAlignment="1">
      <alignment vertical="center"/>
    </xf>
    <xf numFmtId="10" fontId="3" fillId="3" borderId="1" xfId="0" applyNumberFormat="1" applyFont="1" applyFill="1" applyBorder="1" applyAlignment="1">
      <alignment vertical="center"/>
    </xf>
    <xf numFmtId="10" fontId="9" fillId="3" borderId="1" xfId="0" applyNumberFormat="1" applyFont="1" applyFill="1" applyBorder="1" applyAlignment="1">
      <alignment vertical="center"/>
    </xf>
    <xf numFmtId="10" fontId="3" fillId="0" borderId="0" xfId="0" applyNumberFormat="1" applyFont="1" applyAlignment="1">
      <alignment vertical="center"/>
    </xf>
    <xf numFmtId="10" fontId="9" fillId="0" borderId="0" xfId="0" applyNumberFormat="1" applyFont="1" applyAlignment="1">
      <alignment vertical="center"/>
    </xf>
    <xf numFmtId="176" fontId="9" fillId="0" borderId="0" xfId="0" applyNumberFormat="1" applyFont="1" applyAlignment="1">
      <alignment vertical="center"/>
    </xf>
    <xf numFmtId="0" fontId="10" fillId="0" borderId="0" xfId="0" quotePrefix="1" applyFont="1" applyAlignment="1">
      <alignment vertical="center"/>
    </xf>
    <xf numFmtId="0" fontId="13" fillId="0" borderId="0" xfId="0" applyFont="1" applyAlignment="1">
      <alignment vertical="center"/>
    </xf>
    <xf numFmtId="3" fontId="10" fillId="0" borderId="0" xfId="0" applyNumberFormat="1" applyFont="1" applyAlignment="1">
      <alignment vertical="center"/>
    </xf>
    <xf numFmtId="10" fontId="3" fillId="0" borderId="1" xfId="0" applyNumberFormat="1" applyFont="1" applyBorder="1" applyAlignment="1">
      <alignment vertical="center"/>
    </xf>
    <xf numFmtId="176" fontId="10" fillId="0" borderId="0" xfId="0" applyNumberFormat="1" applyFont="1" applyAlignment="1">
      <alignment vertical="center"/>
    </xf>
    <xf numFmtId="0" fontId="59" fillId="5" borderId="0" xfId="0" applyFont="1" applyFill="1" applyAlignment="1">
      <alignment vertical="center"/>
    </xf>
    <xf numFmtId="0" fontId="3" fillId="5" borderId="0" xfId="0" applyFont="1" applyFill="1" applyAlignment="1">
      <alignment vertical="center"/>
    </xf>
    <xf numFmtId="9" fontId="10" fillId="0" borderId="2" xfId="0" applyNumberFormat="1" applyFont="1" applyBorder="1" applyAlignment="1">
      <alignment vertical="center"/>
    </xf>
    <xf numFmtId="37" fontId="12" fillId="0" borderId="0" xfId="0" applyNumberFormat="1" applyFont="1" applyAlignment="1">
      <alignment vertical="center"/>
    </xf>
    <xf numFmtId="37" fontId="12" fillId="0" borderId="3" xfId="0" applyNumberFormat="1" applyFont="1" applyBorder="1" applyAlignment="1">
      <alignment vertical="center"/>
    </xf>
    <xf numFmtId="37" fontId="12" fillId="0" borderId="2" xfId="0" applyNumberFormat="1" applyFont="1" applyBorder="1" applyAlignment="1">
      <alignment vertical="center"/>
    </xf>
    <xf numFmtId="37" fontId="12" fillId="0" borderId="0" xfId="0" applyNumberFormat="1" applyFont="1" applyAlignment="1">
      <alignment horizontal="right" vertical="center"/>
    </xf>
    <xf numFmtId="37" fontId="12" fillId="0" borderId="3" xfId="0" applyNumberFormat="1" applyFont="1" applyBorder="1" applyAlignment="1">
      <alignment horizontal="right" vertical="center"/>
    </xf>
    <xf numFmtId="37" fontId="12" fillId="0" borderId="2" xfId="0" applyNumberFormat="1" applyFont="1" applyBorder="1" applyAlignment="1">
      <alignment horizontal="right" vertical="center"/>
    </xf>
    <xf numFmtId="0" fontId="12" fillId="0" borderId="0" xfId="0" applyFont="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175" fontId="10" fillId="0" borderId="0" xfId="0" applyNumberFormat="1" applyFont="1" applyAlignment="1">
      <alignment vertical="center"/>
    </xf>
    <xf numFmtId="175" fontId="10" fillId="0" borderId="3" xfId="0" applyNumberFormat="1" applyFont="1" applyBorder="1" applyAlignment="1">
      <alignment vertical="center"/>
    </xf>
    <xf numFmtId="175" fontId="10" fillId="0" borderId="2" xfId="0" applyNumberFormat="1" applyFont="1" applyBorder="1" applyAlignment="1">
      <alignment vertical="center"/>
    </xf>
    <xf numFmtId="9" fontId="12" fillId="0" borderId="0" xfId="0" applyNumberFormat="1" applyFont="1" applyAlignment="1">
      <alignment vertical="center"/>
    </xf>
    <xf numFmtId="9" fontId="12" fillId="0" borderId="3" xfId="0" applyNumberFormat="1" applyFont="1" applyBorder="1" applyAlignment="1">
      <alignment vertical="center"/>
    </xf>
    <xf numFmtId="168" fontId="12" fillId="0" borderId="1" xfId="0" applyNumberFormat="1" applyFont="1" applyBorder="1" applyAlignment="1">
      <alignment vertical="center"/>
    </xf>
    <xf numFmtId="0" fontId="62" fillId="0" borderId="0" xfId="0" applyFont="1"/>
    <xf numFmtId="0" fontId="47" fillId="0" borderId="0" xfId="0" applyFont="1" applyAlignment="1">
      <alignment wrapText="1"/>
    </xf>
    <xf numFmtId="0" fontId="63" fillId="0" borderId="0" xfId="0" applyFont="1" applyAlignment="1">
      <alignment vertical="center"/>
    </xf>
    <xf numFmtId="0" fontId="47" fillId="0" borderId="0" xfId="0" applyFont="1" applyAlignment="1">
      <alignment vertical="center"/>
    </xf>
    <xf numFmtId="0" fontId="8" fillId="0" borderId="0" xfId="0" applyFont="1"/>
    <xf numFmtId="0" fontId="64" fillId="0" borderId="0" xfId="0" applyFont="1"/>
    <xf numFmtId="0" fontId="64" fillId="5" borderId="0" xfId="0" applyFont="1" applyFill="1"/>
    <xf numFmtId="0" fontId="8" fillId="5" borderId="0" xfId="0" applyFont="1" applyFill="1"/>
    <xf numFmtId="3" fontId="10" fillId="0" borderId="3" xfId="0" applyNumberFormat="1" applyFont="1" applyBorder="1" applyAlignment="1">
      <alignment vertical="center"/>
    </xf>
    <xf numFmtId="3" fontId="10" fillId="0" borderId="2" xfId="0" applyNumberFormat="1" applyFont="1" applyBorder="1" applyAlignment="1">
      <alignment vertical="center"/>
    </xf>
    <xf numFmtId="164" fontId="6" fillId="0" borderId="0" xfId="1" applyFont="1"/>
    <xf numFmtId="164" fontId="26" fillId="5" borderId="0" xfId="1" applyFont="1" applyFill="1" applyAlignment="1">
      <alignment vertical="center"/>
    </xf>
    <xf numFmtId="164" fontId="4" fillId="0" borderId="0" xfId="1" applyFont="1"/>
    <xf numFmtId="0" fontId="12" fillId="0" borderId="1" xfId="0" applyFont="1" applyBorder="1"/>
    <xf numFmtId="0" fontId="12" fillId="0" borderId="1" xfId="0" applyFont="1" applyBorder="1" applyAlignment="1">
      <alignment horizontal="right"/>
    </xf>
    <xf numFmtId="0" fontId="12" fillId="5" borderId="1" xfId="0" applyFont="1" applyFill="1" applyBorder="1" applyAlignment="1">
      <alignment horizontal="right"/>
    </xf>
    <xf numFmtId="0" fontId="12" fillId="0" borderId="1" xfId="0" quotePrefix="1" applyFont="1" applyBorder="1" applyAlignment="1">
      <alignment horizontal="right"/>
    </xf>
    <xf numFmtId="0" fontId="12" fillId="0" borderId="0" xfId="0" applyFont="1" applyAlignment="1">
      <alignment horizontal="right" vertical="center"/>
    </xf>
    <xf numFmtId="0" fontId="12" fillId="0" borderId="3" xfId="0" applyFont="1" applyBorder="1" applyAlignment="1">
      <alignment horizontal="right" vertical="center"/>
    </xf>
    <xf numFmtId="0" fontId="12" fillId="5" borderId="0" xfId="0" applyFont="1" applyFill="1" applyAlignment="1">
      <alignment horizontal="right" vertical="center"/>
    </xf>
    <xf numFmtId="0" fontId="58" fillId="3" borderId="2" xfId="0" applyFont="1" applyFill="1" applyBorder="1" applyAlignment="1">
      <alignment vertical="center"/>
    </xf>
    <xf numFmtId="0" fontId="58" fillId="3" borderId="0" xfId="0" applyFont="1" applyFill="1" applyAlignment="1">
      <alignment vertical="center"/>
    </xf>
    <xf numFmtId="0" fontId="58" fillId="3" borderId="3" xfId="0" applyFont="1" applyFill="1" applyBorder="1" applyAlignment="1">
      <alignment vertical="center"/>
    </xf>
    <xf numFmtId="166" fontId="9" fillId="3" borderId="2" xfId="0" applyNumberFormat="1" applyFont="1" applyFill="1" applyBorder="1" applyAlignment="1">
      <alignment vertical="center"/>
    </xf>
    <xf numFmtId="10" fontId="9" fillId="3" borderId="0" xfId="0" applyNumberFormat="1" applyFont="1" applyFill="1" applyAlignment="1">
      <alignment vertical="center"/>
    </xf>
    <xf numFmtId="166" fontId="9" fillId="3" borderId="3" xfId="0" applyNumberFormat="1" applyFont="1" applyFill="1" applyBorder="1" applyAlignment="1">
      <alignment vertical="center"/>
    </xf>
    <xf numFmtId="10" fontId="12" fillId="5" borderId="0" xfId="0" applyNumberFormat="1" applyFont="1" applyFill="1" applyAlignment="1">
      <alignment vertical="center"/>
    </xf>
    <xf numFmtId="10" fontId="10" fillId="0" borderId="6" xfId="0" applyNumberFormat="1" applyFont="1" applyBorder="1" applyAlignment="1">
      <alignment vertical="center"/>
    </xf>
    <xf numFmtId="166" fontId="9" fillId="3" borderId="0" xfId="0" applyNumberFormat="1" applyFont="1" applyFill="1"/>
    <xf numFmtId="166" fontId="12" fillId="0" borderId="0" xfId="0" applyNumberFormat="1" applyFont="1"/>
    <xf numFmtId="166" fontId="12" fillId="0" borderId="3" xfId="0" applyNumberFormat="1" applyFont="1" applyBorder="1"/>
    <xf numFmtId="10" fontId="12" fillId="0" borderId="1" xfId="0" applyNumberFormat="1" applyFont="1" applyBorder="1"/>
    <xf numFmtId="166" fontId="12" fillId="5" borderId="1" xfId="0" applyNumberFormat="1" applyFont="1" applyFill="1" applyBorder="1"/>
    <xf numFmtId="166" fontId="12" fillId="5" borderId="2" xfId="0" applyNumberFormat="1" applyFont="1" applyFill="1" applyBorder="1" applyAlignment="1">
      <alignment vertical="center"/>
    </xf>
    <xf numFmtId="10" fontId="12" fillId="0" borderId="1" xfId="0" applyNumberFormat="1" applyFont="1" applyBorder="1" applyAlignment="1">
      <alignment horizontal="right"/>
    </xf>
    <xf numFmtId="0" fontId="66" fillId="5" borderId="0" xfId="0" applyFont="1" applyFill="1" applyAlignment="1">
      <alignment vertical="center"/>
    </xf>
    <xf numFmtId="0" fontId="12" fillId="5" borderId="0" xfId="0" applyFont="1" applyFill="1" applyAlignment="1">
      <alignment horizontal="left" vertical="center"/>
    </xf>
    <xf numFmtId="0" fontId="3" fillId="0" borderId="1" xfId="0" applyFont="1" applyBorder="1" applyAlignment="1">
      <alignment wrapText="1"/>
    </xf>
    <xf numFmtId="0" fontId="12" fillId="0" borderId="2" xfId="0" applyFont="1" applyBorder="1" applyAlignment="1">
      <alignment horizontal="right" vertical="center"/>
    </xf>
    <xf numFmtId="0" fontId="58" fillId="7" borderId="1" xfId="0" applyFont="1" applyFill="1" applyBorder="1" applyAlignment="1">
      <alignment horizontal="right"/>
    </xf>
    <xf numFmtId="0" fontId="58" fillId="7" borderId="2" xfId="0" applyFont="1" applyFill="1" applyBorder="1" applyAlignment="1">
      <alignment horizontal="right" vertical="center"/>
    </xf>
    <xf numFmtId="0" fontId="58" fillId="7" borderId="0" xfId="0" applyFont="1" applyFill="1" applyAlignment="1">
      <alignment horizontal="right" vertical="center"/>
    </xf>
    <xf numFmtId="0" fontId="58" fillId="7" borderId="3" xfId="0" applyFont="1" applyFill="1" applyBorder="1" applyAlignment="1">
      <alignment horizontal="right" vertical="center"/>
    </xf>
    <xf numFmtId="0" fontId="58" fillId="7" borderId="0" xfId="0" applyFont="1" applyFill="1" applyAlignment="1">
      <alignment vertical="center"/>
    </xf>
    <xf numFmtId="10" fontId="9" fillId="7" borderId="0" xfId="0" applyNumberFormat="1" applyFont="1" applyFill="1" applyAlignment="1">
      <alignment vertical="center"/>
    </xf>
    <xf numFmtId="166" fontId="9" fillId="7" borderId="0" xfId="0" applyNumberFormat="1" applyFont="1" applyFill="1" applyAlignment="1">
      <alignment vertical="center"/>
    </xf>
    <xf numFmtId="166" fontId="10" fillId="0" borderId="10" xfId="0" applyNumberFormat="1" applyFont="1" applyBorder="1" applyAlignment="1">
      <alignment vertical="center"/>
    </xf>
    <xf numFmtId="166" fontId="10" fillId="0" borderId="11" xfId="0" applyNumberFormat="1" applyFont="1" applyBorder="1" applyAlignment="1">
      <alignment vertical="center"/>
    </xf>
    <xf numFmtId="166" fontId="12" fillId="0" borderId="10" xfId="0" applyNumberFormat="1" applyFont="1" applyBorder="1" applyAlignment="1">
      <alignment vertical="center"/>
    </xf>
    <xf numFmtId="166" fontId="12" fillId="0" borderId="12" xfId="0" applyNumberFormat="1" applyFont="1" applyBorder="1"/>
    <xf numFmtId="0" fontId="60" fillId="5" borderId="3" xfId="0" applyFont="1" applyFill="1" applyBorder="1" applyAlignment="1">
      <alignment horizontal="right" vertical="center"/>
    </xf>
    <xf numFmtId="0" fontId="12" fillId="5" borderId="2" xfId="0" applyFont="1" applyFill="1" applyBorder="1" applyAlignment="1">
      <alignment vertical="center"/>
    </xf>
    <xf numFmtId="0" fontId="60" fillId="5" borderId="7" xfId="0" applyFont="1" applyFill="1" applyBorder="1" applyAlignment="1">
      <alignment horizontal="right" vertical="center"/>
    </xf>
    <xf numFmtId="0" fontId="60" fillId="5" borderId="0" xfId="0" applyFont="1" applyFill="1" applyAlignment="1">
      <alignment horizontal="right" vertical="center"/>
    </xf>
    <xf numFmtId="0" fontId="60" fillId="5" borderId="1" xfId="0" applyFont="1" applyFill="1" applyBorder="1" applyAlignment="1">
      <alignment horizontal="right" vertical="center"/>
    </xf>
    <xf numFmtId="0" fontId="60" fillId="5" borderId="6" xfId="0" applyFont="1" applyFill="1" applyBorder="1" applyAlignment="1">
      <alignment horizontal="right" vertical="center"/>
    </xf>
    <xf numFmtId="0" fontId="68" fillId="0" borderId="0" xfId="0" applyFont="1" applyAlignment="1">
      <alignment vertical="center"/>
    </xf>
    <xf numFmtId="0" fontId="0" fillId="4" borderId="0" xfId="0" applyFill="1"/>
    <xf numFmtId="0" fontId="69" fillId="0" borderId="0" xfId="0" applyFont="1" applyAlignment="1">
      <alignment vertical="center"/>
    </xf>
    <xf numFmtId="0" fontId="70" fillId="0" borderId="0" xfId="0" applyFont="1"/>
    <xf numFmtId="0" fontId="27" fillId="4" borderId="0" xfId="0" applyFont="1" applyFill="1" applyAlignment="1">
      <alignment horizontal="left"/>
    </xf>
    <xf numFmtId="0" fontId="57" fillId="4" borderId="0" xfId="0" applyFont="1" applyFill="1"/>
    <xf numFmtId="0" fontId="73" fillId="4" borderId="0" xfId="13" applyFont="1" applyFill="1" applyAlignment="1" applyProtection="1">
      <alignment horizontal="left" wrapText="1"/>
      <protection locked="0"/>
    </xf>
    <xf numFmtId="0" fontId="74" fillId="4" borderId="0" xfId="13" applyFont="1" applyFill="1" applyAlignment="1" applyProtection="1">
      <alignment horizontal="left" wrapText="1"/>
      <protection locked="0"/>
    </xf>
    <xf numFmtId="0" fontId="73" fillId="4" borderId="0" xfId="13" applyFont="1" applyFill="1" applyAlignment="1" applyProtection="1">
      <alignment horizontal="left" vertical="top" wrapText="1"/>
      <protection locked="0"/>
    </xf>
    <xf numFmtId="0" fontId="75" fillId="4" borderId="0" xfId="13" applyFont="1" applyFill="1" applyAlignment="1" applyProtection="1">
      <alignment horizontal="left" vertical="top" wrapText="1"/>
      <protection locked="0"/>
    </xf>
    <xf numFmtId="0" fontId="73" fillId="4" borderId="0" xfId="13" applyFont="1" applyFill="1" applyAlignment="1" applyProtection="1">
      <alignment horizontal="left" vertical="top"/>
      <protection locked="0"/>
    </xf>
    <xf numFmtId="0" fontId="76" fillId="4" borderId="0" xfId="13" applyFont="1" applyFill="1" applyAlignment="1" applyProtection="1">
      <alignment horizontal="left" wrapText="1"/>
      <protection locked="0"/>
    </xf>
    <xf numFmtId="0" fontId="0" fillId="4" borderId="0" xfId="0" applyFill="1" applyAlignment="1">
      <alignment horizontal="center"/>
    </xf>
    <xf numFmtId="0" fontId="78" fillId="4" borderId="0" xfId="0" applyFont="1" applyFill="1"/>
    <xf numFmtId="0" fontId="79" fillId="4" borderId="0" xfId="0" applyFont="1" applyFill="1"/>
    <xf numFmtId="0" fontId="80" fillId="4" borderId="0" xfId="0" applyFont="1" applyFill="1" applyAlignment="1">
      <alignment horizontal="center"/>
    </xf>
    <xf numFmtId="0" fontId="27" fillId="4" borderId="0" xfId="0" applyFont="1" applyFill="1" applyAlignment="1">
      <alignment horizontal="center"/>
    </xf>
    <xf numFmtId="0" fontId="32" fillId="4" borderId="0" xfId="0" applyFont="1" applyFill="1" applyAlignment="1">
      <alignment horizontal="center"/>
    </xf>
    <xf numFmtId="0" fontId="38" fillId="4" borderId="0" xfId="0" applyFont="1" applyFill="1" applyAlignment="1">
      <alignment horizontal="left"/>
    </xf>
    <xf numFmtId="0" fontId="38" fillId="4" borderId="0" xfId="0" applyFont="1" applyFill="1" applyAlignment="1">
      <alignment horizontal="center"/>
    </xf>
    <xf numFmtId="0" fontId="37" fillId="4" borderId="0" xfId="0" applyFont="1" applyFill="1"/>
    <xf numFmtId="0" fontId="38" fillId="4" borderId="0" xfId="0" applyFont="1" applyFill="1"/>
    <xf numFmtId="0" fontId="4" fillId="4" borderId="0" xfId="13" applyFont="1" applyFill="1" applyAlignment="1" applyProtection="1">
      <alignment horizontal="center" wrapText="1"/>
      <protection locked="0"/>
    </xf>
    <xf numFmtId="0" fontId="8" fillId="4" borderId="0" xfId="13" applyFont="1" applyFill="1" applyAlignment="1" applyProtection="1">
      <alignment horizontal="center" wrapText="1"/>
      <protection locked="0"/>
    </xf>
    <xf numFmtId="0" fontId="37" fillId="4" borderId="0" xfId="0" applyFont="1" applyFill="1" applyAlignment="1">
      <alignment horizontal="left" indent="1"/>
    </xf>
    <xf numFmtId="0" fontId="81" fillId="4" borderId="0" xfId="13" applyFont="1" applyFill="1" applyAlignment="1" applyProtection="1">
      <alignment horizontal="center" wrapText="1"/>
      <protection locked="0"/>
    </xf>
    <xf numFmtId="0" fontId="82" fillId="4" borderId="0" xfId="13" applyFont="1" applyFill="1" applyAlignment="1" applyProtection="1">
      <alignment horizontal="center" wrapText="1"/>
      <protection locked="0"/>
    </xf>
    <xf numFmtId="0" fontId="83" fillId="4" borderId="0" xfId="0" applyFont="1" applyFill="1"/>
    <xf numFmtId="164" fontId="84" fillId="0" borderId="0" xfId="1" applyFont="1"/>
    <xf numFmtId="166" fontId="4" fillId="0" borderId="0" xfId="3" applyNumberFormat="1" applyFont="1" applyAlignment="1">
      <alignment horizontal="right"/>
    </xf>
    <xf numFmtId="0" fontId="10" fillId="0" borderId="1" xfId="3" applyFont="1" applyBorder="1" applyAlignment="1">
      <alignment horizontal="left" vertical="center" indent="1"/>
    </xf>
    <xf numFmtId="49" fontId="10" fillId="0" borderId="1" xfId="3" applyNumberFormat="1" applyFont="1" applyBorder="1"/>
    <xf numFmtId="167" fontId="10" fillId="0" borderId="1" xfId="3" applyNumberFormat="1" applyFont="1" applyBorder="1" applyAlignment="1">
      <alignment vertical="center"/>
    </xf>
    <xf numFmtId="167" fontId="10" fillId="0" borderId="1" xfId="0" applyNumberFormat="1" applyFont="1" applyBorder="1" applyAlignment="1">
      <alignment vertical="center"/>
    </xf>
    <xf numFmtId="0" fontId="10" fillId="0" borderId="1" xfId="4" applyNumberFormat="1" applyFont="1" applyFill="1" applyBorder="1" applyAlignment="1" applyProtection="1">
      <alignment horizontal="left" vertical="center" indent="1"/>
    </xf>
    <xf numFmtId="167" fontId="9" fillId="3" borderId="10" xfId="3" applyNumberFormat="1" applyFont="1" applyFill="1" applyBorder="1" applyAlignment="1">
      <alignment vertical="center"/>
    </xf>
    <xf numFmtId="168" fontId="3" fillId="0" borderId="0" xfId="4" applyNumberFormat="1" applyFont="1" applyFill="1"/>
    <xf numFmtId="0" fontId="10" fillId="0" borderId="1" xfId="3" quotePrefix="1" applyFont="1" applyBorder="1" applyAlignment="1">
      <alignment horizontal="right"/>
    </xf>
    <xf numFmtId="0" fontId="22" fillId="0" borderId="4" xfId="0" applyFont="1" applyBorder="1" applyAlignment="1">
      <alignment vertical="center"/>
    </xf>
    <xf numFmtId="10" fontId="9" fillId="3" borderId="0" xfId="0" applyNumberFormat="1" applyFont="1" applyFill="1"/>
    <xf numFmtId="0" fontId="12" fillId="0" borderId="4" xfId="0" applyFont="1" applyBorder="1" applyAlignment="1">
      <alignment horizontal="right" vertical="center"/>
    </xf>
    <xf numFmtId="166" fontId="10" fillId="0" borderId="3" xfId="0" applyNumberFormat="1" applyFont="1" applyBorder="1" applyAlignment="1">
      <alignment horizontal="right" vertical="center"/>
    </xf>
    <xf numFmtId="166" fontId="12" fillId="0" borderId="2" xfId="0" applyNumberFormat="1" applyFont="1" applyBorder="1"/>
    <xf numFmtId="0" fontId="12" fillId="0" borderId="0" xfId="0" applyFont="1" applyAlignment="1">
      <alignment wrapText="1"/>
    </xf>
    <xf numFmtId="0" fontId="12" fillId="0" borderId="0" xfId="0" applyFont="1"/>
    <xf numFmtId="172" fontId="9" fillId="3" borderId="0" xfId="2" applyNumberFormat="1" applyFont="1" applyFill="1" applyBorder="1" applyAlignment="1" applyProtection="1">
      <alignment horizontal="right" vertical="center"/>
      <protection locked="0"/>
    </xf>
    <xf numFmtId="166" fontId="12" fillId="0" borderId="13" xfId="0" applyNumberFormat="1" applyFont="1" applyBorder="1" applyAlignment="1">
      <alignment vertical="center"/>
    </xf>
    <xf numFmtId="10" fontId="12" fillId="0" borderId="4" xfId="0" applyNumberFormat="1" applyFont="1" applyBorder="1" applyAlignment="1">
      <alignment vertical="center"/>
    </xf>
    <xf numFmtId="0" fontId="11" fillId="0" borderId="1" xfId="0" quotePrefix="1" applyFont="1" applyBorder="1" applyAlignment="1">
      <alignment horizontal="right"/>
    </xf>
    <xf numFmtId="0" fontId="11" fillId="0" borderId="1" xfId="0" applyFont="1" applyBorder="1" applyAlignment="1">
      <alignment horizontal="right" vertical="center"/>
    </xf>
    <xf numFmtId="0" fontId="11" fillId="0" borderId="4" xfId="0" applyFont="1" applyBorder="1" applyAlignment="1">
      <alignment horizontal="right" vertical="center"/>
    </xf>
    <xf numFmtId="10" fontId="9" fillId="3" borderId="6" xfId="0" applyNumberFormat="1" applyFont="1" applyFill="1" applyBorder="1" applyAlignment="1">
      <alignment vertical="center"/>
    </xf>
    <xf numFmtId="166" fontId="9" fillId="3" borderId="7" xfId="0" applyNumberFormat="1" applyFont="1" applyFill="1" applyBorder="1" applyAlignment="1">
      <alignment vertical="center"/>
    </xf>
    <xf numFmtId="166" fontId="9" fillId="3" borderId="3" xfId="0" applyNumberFormat="1" applyFont="1" applyFill="1" applyBorder="1"/>
    <xf numFmtId="10" fontId="9" fillId="3" borderId="1" xfId="0" applyNumberFormat="1" applyFont="1" applyFill="1" applyBorder="1"/>
    <xf numFmtId="166" fontId="9" fillId="3" borderId="2" xfId="9" applyNumberFormat="1" applyFont="1" applyFill="1" applyBorder="1" applyAlignment="1" applyProtection="1">
      <alignment vertical="center"/>
      <protection locked="0"/>
    </xf>
    <xf numFmtId="0" fontId="10" fillId="0" borderId="1" xfId="0" quotePrefix="1" applyFont="1" applyBorder="1" applyAlignment="1">
      <alignment horizontal="right"/>
    </xf>
    <xf numFmtId="166" fontId="9" fillId="3" borderId="2" xfId="1" applyNumberFormat="1" applyFont="1" applyFill="1" applyBorder="1" applyAlignment="1">
      <alignment vertical="center"/>
    </xf>
    <xf numFmtId="168" fontId="11" fillId="4" borderId="0" xfId="2" applyNumberFormat="1" applyFont="1" applyFill="1" applyAlignment="1">
      <alignment vertical="center"/>
    </xf>
    <xf numFmtId="0" fontId="4" fillId="0" borderId="0" xfId="0" quotePrefix="1" applyFont="1" applyAlignment="1">
      <alignment vertical="center"/>
    </xf>
    <xf numFmtId="0" fontId="30" fillId="5" borderId="0" xfId="0" applyFont="1" applyFill="1" applyAlignment="1">
      <alignment horizontal="right" vertical="center"/>
    </xf>
    <xf numFmtId="166" fontId="10" fillId="0" borderId="0" xfId="0" applyNumberFormat="1" applyFont="1" applyAlignment="1">
      <alignment horizontal="right" vertical="center"/>
    </xf>
    <xf numFmtId="0" fontId="10" fillId="0" borderId="1" xfId="0" applyFont="1" applyBorder="1" applyAlignment="1">
      <alignment horizontal="right"/>
    </xf>
    <xf numFmtId="166" fontId="9" fillId="3" borderId="2" xfId="3" applyNumberFormat="1" applyFont="1" applyFill="1" applyBorder="1" applyAlignment="1">
      <alignment vertical="center"/>
    </xf>
    <xf numFmtId="166" fontId="10" fillId="0" borderId="2" xfId="3" applyNumberFormat="1" applyFont="1" applyBorder="1" applyAlignment="1">
      <alignment vertical="center"/>
    </xf>
    <xf numFmtId="166" fontId="10" fillId="0" borderId="3" xfId="3" applyNumberFormat="1" applyFont="1" applyBorder="1" applyAlignment="1">
      <alignment vertical="center"/>
    </xf>
    <xf numFmtId="0" fontId="58" fillId="0" borderId="0" xfId="3" applyFont="1" applyAlignment="1">
      <alignment wrapText="1"/>
    </xf>
    <xf numFmtId="49" fontId="8" fillId="2" borderId="1" xfId="3" applyNumberFormat="1" applyFont="1" applyFill="1" applyBorder="1"/>
    <xf numFmtId="49" fontId="9" fillId="2" borderId="1" xfId="3" applyNumberFormat="1" applyFont="1" applyFill="1" applyBorder="1" applyAlignment="1">
      <alignment horizontal="right"/>
    </xf>
    <xf numFmtId="49" fontId="10" fillId="2" borderId="1" xfId="3" applyNumberFormat="1" applyFont="1" applyFill="1" applyBorder="1" applyAlignment="1">
      <alignment horizontal="right"/>
    </xf>
    <xf numFmtId="165" fontId="9" fillId="3" borderId="0" xfId="3" applyNumberFormat="1" applyFont="1" applyFill="1" applyAlignment="1">
      <alignment horizontal="right" vertical="center" wrapText="1"/>
    </xf>
    <xf numFmtId="0" fontId="46" fillId="0" borderId="0" xfId="0" applyFont="1"/>
    <xf numFmtId="167" fontId="9" fillId="3" borderId="0" xfId="3" applyNumberFormat="1" applyFont="1" applyFill="1" applyAlignment="1">
      <alignment vertical="center"/>
    </xf>
    <xf numFmtId="177" fontId="9" fillId="3" borderId="0" xfId="3" applyNumberFormat="1" applyFont="1" applyFill="1" applyAlignment="1">
      <alignment vertical="center"/>
    </xf>
    <xf numFmtId="49" fontId="10" fillId="0" borderId="0" xfId="4" applyNumberFormat="1" applyFont="1" applyFill="1"/>
    <xf numFmtId="49" fontId="10" fillId="0" borderId="0" xfId="4" applyNumberFormat="1" applyFont="1"/>
    <xf numFmtId="178" fontId="10" fillId="0" borderId="0" xfId="1" applyNumberFormat="1" applyFont="1" applyBorder="1" applyAlignment="1">
      <alignment vertical="center"/>
    </xf>
    <xf numFmtId="177" fontId="10" fillId="0" borderId="0" xfId="3" applyNumberFormat="1" applyFont="1" applyAlignment="1">
      <alignment horizontal="right" vertical="center"/>
    </xf>
    <xf numFmtId="177" fontId="9" fillId="3" borderId="1" xfId="3" applyNumberFormat="1" applyFont="1" applyFill="1" applyBorder="1" applyAlignment="1">
      <alignment vertical="center"/>
    </xf>
    <xf numFmtId="178" fontId="10" fillId="0" borderId="1" xfId="1" applyNumberFormat="1" applyFont="1" applyBorder="1" applyAlignment="1">
      <alignment vertical="center"/>
    </xf>
    <xf numFmtId="177" fontId="10" fillId="0" borderId="1" xfId="3" applyNumberFormat="1" applyFont="1" applyBorder="1" applyAlignment="1">
      <alignment vertical="center"/>
    </xf>
    <xf numFmtId="0" fontId="10" fillId="0" borderId="4" xfId="4" applyNumberFormat="1" applyFont="1" applyFill="1" applyBorder="1" applyAlignment="1" applyProtection="1">
      <alignment horizontal="left" vertical="center"/>
    </xf>
    <xf numFmtId="49" fontId="12" fillId="0" borderId="4" xfId="4" applyNumberFormat="1" applyFont="1" applyFill="1" applyBorder="1"/>
    <xf numFmtId="168" fontId="10" fillId="0" borderId="0" xfId="4" applyNumberFormat="1" applyFont="1" applyFill="1" applyBorder="1" applyAlignment="1" applyProtection="1">
      <alignment vertical="center"/>
    </xf>
    <xf numFmtId="168" fontId="9" fillId="0" borderId="0" xfId="4" applyNumberFormat="1" applyFont="1" applyFill="1" applyBorder="1" applyAlignment="1" applyProtection="1">
      <alignment vertical="center"/>
    </xf>
    <xf numFmtId="168" fontId="10" fillId="0" borderId="0" xfId="4" applyNumberFormat="1" applyFont="1" applyFill="1" applyBorder="1" applyAlignment="1" applyProtection="1">
      <alignment vertical="center"/>
      <protection locked="0"/>
    </xf>
    <xf numFmtId="0" fontId="9" fillId="0" borderId="0" xfId="3" applyFont="1" applyAlignment="1">
      <alignment horizontal="left" vertical="center" wrapText="1"/>
    </xf>
    <xf numFmtId="37" fontId="9" fillId="3" borderId="0" xfId="3" applyNumberFormat="1" applyFont="1" applyFill="1" applyAlignment="1" applyProtection="1">
      <alignment vertical="center"/>
      <protection locked="0"/>
    </xf>
    <xf numFmtId="37" fontId="9" fillId="0" borderId="0" xfId="3" applyNumberFormat="1" applyFont="1" applyAlignment="1" applyProtection="1">
      <alignment vertical="center"/>
      <protection locked="0"/>
    </xf>
    <xf numFmtId="0" fontId="10" fillId="0" borderId="0" xfId="3" applyFont="1" applyAlignment="1">
      <alignment vertical="center"/>
    </xf>
    <xf numFmtId="171" fontId="10" fillId="0" borderId="0" xfId="1" applyNumberFormat="1" applyFont="1" applyBorder="1" applyAlignment="1">
      <alignment vertical="center"/>
    </xf>
    <xf numFmtId="171" fontId="3" fillId="0" borderId="0" xfId="3" applyNumberFormat="1" applyFont="1"/>
    <xf numFmtId="0" fontId="13" fillId="0" borderId="0" xfId="3" applyFont="1" applyAlignment="1">
      <alignment vertical="center"/>
    </xf>
    <xf numFmtId="49" fontId="10" fillId="0" borderId="0" xfId="4" applyNumberFormat="1" applyFont="1" applyFill="1" applyBorder="1" applyAlignment="1" applyProtection="1">
      <alignment horizontal="right" vertical="center"/>
    </xf>
    <xf numFmtId="178" fontId="3" fillId="0" borderId="0" xfId="1" applyNumberFormat="1" applyFont="1" applyAlignment="1">
      <alignment vertical="center"/>
    </xf>
    <xf numFmtId="0" fontId="3" fillId="0" borderId="0" xfId="3" applyFont="1" applyAlignment="1">
      <alignment vertical="center"/>
    </xf>
    <xf numFmtId="49" fontId="10" fillId="0" borderId="1" xfId="4" applyNumberFormat="1" applyFont="1" applyFill="1" applyBorder="1" applyAlignment="1" applyProtection="1">
      <alignment horizontal="right"/>
    </xf>
    <xf numFmtId="49" fontId="10" fillId="0" borderId="0" xfId="4" applyNumberFormat="1" applyFont="1" applyFill="1" applyBorder="1" applyAlignment="1" applyProtection="1">
      <alignment horizontal="right"/>
    </xf>
    <xf numFmtId="10" fontId="10" fillId="0" borderId="0" xfId="4" applyNumberFormat="1" applyFont="1" applyBorder="1" applyAlignment="1" applyProtection="1">
      <alignment vertical="center"/>
      <protection locked="0"/>
    </xf>
    <xf numFmtId="10" fontId="9" fillId="0" borderId="0" xfId="4" applyNumberFormat="1" applyFont="1" applyBorder="1" applyAlignment="1" applyProtection="1">
      <alignment vertical="center"/>
      <protection locked="0"/>
    </xf>
    <xf numFmtId="10" fontId="10" fillId="0" borderId="0" xfId="4" applyNumberFormat="1" applyFont="1" applyAlignment="1" applyProtection="1">
      <alignment vertical="center"/>
      <protection locked="0"/>
    </xf>
    <xf numFmtId="10" fontId="9" fillId="0" borderId="0" xfId="4" applyNumberFormat="1" applyFont="1" applyFill="1" applyAlignment="1" applyProtection="1">
      <alignment vertical="center"/>
      <protection locked="0"/>
    </xf>
    <xf numFmtId="166" fontId="9" fillId="7" borderId="0" xfId="3" applyNumberFormat="1" applyFont="1" applyFill="1" applyAlignment="1">
      <alignment vertical="center"/>
    </xf>
    <xf numFmtId="167" fontId="10" fillId="0" borderId="0" xfId="3" applyNumberFormat="1" applyFont="1" applyAlignment="1">
      <alignment horizontal="right" vertical="center"/>
    </xf>
    <xf numFmtId="177" fontId="9" fillId="7" borderId="0" xfId="3" applyNumberFormat="1" applyFont="1" applyFill="1" applyAlignment="1">
      <alignment vertical="center"/>
    </xf>
    <xf numFmtId="0" fontId="13" fillId="0" borderId="0" xfId="3" applyFont="1" applyAlignment="1">
      <alignment horizontal="right"/>
    </xf>
    <xf numFmtId="168" fontId="3" fillId="0" borderId="0" xfId="4" applyNumberFormat="1" applyFont="1" applyAlignment="1">
      <alignment horizontal="right"/>
    </xf>
    <xf numFmtId="49" fontId="4" fillId="0" borderId="0" xfId="3" quotePrefix="1" applyNumberFormat="1" applyFont="1"/>
    <xf numFmtId="2" fontId="4" fillId="0" borderId="0" xfId="3" quotePrefix="1" applyNumberFormat="1" applyFont="1"/>
    <xf numFmtId="168" fontId="4" fillId="0" borderId="0" xfId="4" applyNumberFormat="1" applyFont="1"/>
    <xf numFmtId="0" fontId="11" fillId="0" borderId="0" xfId="3" applyFont="1" applyAlignment="1">
      <alignment wrapText="1"/>
    </xf>
    <xf numFmtId="0" fontId="9" fillId="3" borderId="0" xfId="3" quotePrefix="1" applyFont="1" applyFill="1" applyAlignment="1">
      <alignment horizontal="right" wrapText="1"/>
    </xf>
    <xf numFmtId="0" fontId="10" fillId="0" borderId="0" xfId="3" quotePrefix="1" applyFont="1" applyAlignment="1">
      <alignment horizontal="right" wrapText="1"/>
    </xf>
    <xf numFmtId="0" fontId="9" fillId="0" borderId="0" xfId="3" quotePrefix="1" applyFont="1" applyAlignment="1">
      <alignment horizontal="right" wrapText="1"/>
    </xf>
    <xf numFmtId="0" fontId="10" fillId="0" borderId="0" xfId="3" applyFont="1" applyAlignment="1">
      <alignment horizontal="right" wrapText="1"/>
    </xf>
    <xf numFmtId="37" fontId="9" fillId="0" borderId="0" xfId="3" applyNumberFormat="1" applyFont="1" applyAlignment="1" applyProtection="1">
      <alignment horizontal="right"/>
      <protection locked="0"/>
    </xf>
    <xf numFmtId="2" fontId="10" fillId="0" borderId="0" xfId="3" applyNumberFormat="1" applyFont="1" applyAlignment="1" applyProtection="1">
      <alignment horizontal="right"/>
      <protection locked="0"/>
    </xf>
    <xf numFmtId="0" fontId="10" fillId="0" borderId="0" xfId="3" applyFont="1" applyAlignment="1">
      <alignment wrapText="1"/>
    </xf>
    <xf numFmtId="0" fontId="10" fillId="0" borderId="4" xfId="4" applyNumberFormat="1" applyFont="1" applyFill="1" applyBorder="1" applyAlignment="1" applyProtection="1">
      <alignment vertical="center"/>
    </xf>
    <xf numFmtId="49" fontId="10" fillId="0" borderId="4" xfId="3" applyNumberFormat="1" applyFont="1" applyBorder="1"/>
    <xf numFmtId="10" fontId="9" fillId="3" borderId="4" xfId="4" applyNumberFormat="1" applyFont="1" applyFill="1" applyBorder="1" applyAlignment="1" applyProtection="1">
      <alignment vertical="center"/>
      <protection locked="0"/>
    </xf>
    <xf numFmtId="169" fontId="9" fillId="3" borderId="0" xfId="3" applyNumberFormat="1" applyFont="1" applyFill="1" applyAlignment="1" applyProtection="1">
      <alignment vertical="center"/>
      <protection locked="0"/>
    </xf>
    <xf numFmtId="169" fontId="9" fillId="0" borderId="0" xfId="3" applyNumberFormat="1" applyFont="1" applyAlignment="1" applyProtection="1">
      <alignment vertical="center"/>
      <protection locked="0"/>
    </xf>
    <xf numFmtId="164" fontId="9" fillId="3" borderId="0" xfId="1" applyFont="1" applyFill="1" applyAlignment="1">
      <alignment vertical="center"/>
    </xf>
    <xf numFmtId="164" fontId="10" fillId="0" borderId="0" xfId="1" applyFont="1" applyAlignment="1">
      <alignment vertical="center"/>
    </xf>
    <xf numFmtId="167" fontId="9" fillId="3" borderId="0" xfId="3" applyNumberFormat="1" applyFont="1" applyFill="1" applyAlignment="1">
      <alignment horizontal="right" vertical="center"/>
    </xf>
    <xf numFmtId="177" fontId="10" fillId="0" borderId="1" xfId="3" applyNumberFormat="1" applyFont="1" applyBorder="1" applyAlignment="1">
      <alignment horizontal="right" vertical="center"/>
    </xf>
    <xf numFmtId="0" fontId="10" fillId="0" borderId="4" xfId="3" applyFont="1" applyBorder="1" applyAlignment="1">
      <alignment vertical="center"/>
    </xf>
    <xf numFmtId="3" fontId="9" fillId="3" borderId="0" xfId="3" applyNumberFormat="1" applyFont="1" applyFill="1" applyAlignment="1" applyProtection="1">
      <alignment vertical="center"/>
      <protection locked="0"/>
    </xf>
    <xf numFmtId="3" fontId="10" fillId="0" borderId="0" xfId="3" applyNumberFormat="1" applyFont="1" applyAlignment="1" applyProtection="1">
      <alignment vertical="center"/>
      <protection locked="0"/>
    </xf>
    <xf numFmtId="3" fontId="9" fillId="0" borderId="0" xfId="3" applyNumberFormat="1" applyFont="1" applyAlignment="1" applyProtection="1">
      <alignment vertical="center"/>
      <protection locked="0"/>
    </xf>
    <xf numFmtId="167" fontId="10" fillId="0" borderId="1" xfId="3" applyNumberFormat="1" applyFont="1" applyBorder="1" applyAlignment="1">
      <alignment horizontal="right" vertical="center"/>
    </xf>
    <xf numFmtId="0" fontId="79" fillId="4" borderId="0" xfId="0" applyFont="1" applyFill="1" applyAlignment="1">
      <alignment horizontal="center"/>
    </xf>
    <xf numFmtId="0" fontId="7" fillId="2" borderId="1" xfId="3" applyFont="1" applyFill="1" applyBorder="1"/>
    <xf numFmtId="168" fontId="4" fillId="0" borderId="0" xfId="4" applyNumberFormat="1" applyFont="1" applyBorder="1"/>
    <xf numFmtId="177" fontId="9" fillId="3" borderId="10" xfId="3" applyNumberFormat="1" applyFont="1" applyFill="1" applyBorder="1" applyAlignment="1">
      <alignment vertical="center"/>
    </xf>
    <xf numFmtId="177" fontId="10" fillId="0" borderId="10" xfId="3" applyNumberFormat="1" applyFont="1" applyBorder="1" applyAlignment="1">
      <alignment vertical="center"/>
    </xf>
    <xf numFmtId="177" fontId="10" fillId="0" borderId="12" xfId="3" applyNumberFormat="1" applyFont="1" applyBorder="1" applyAlignment="1">
      <alignment vertical="center"/>
    </xf>
    <xf numFmtId="177" fontId="10" fillId="0" borderId="1" xfId="0" applyNumberFormat="1" applyFont="1" applyBorder="1" applyAlignment="1">
      <alignment vertical="center"/>
    </xf>
    <xf numFmtId="0" fontId="10" fillId="0" borderId="1" xfId="0" quotePrefix="1" applyFont="1" applyBorder="1" applyAlignment="1">
      <alignment horizontal="right" vertical="center"/>
    </xf>
    <xf numFmtId="170" fontId="10" fillId="0" borderId="1" xfId="0" applyNumberFormat="1" applyFont="1" applyBorder="1" applyAlignment="1">
      <alignment horizontal="right" vertical="center"/>
    </xf>
    <xf numFmtId="167" fontId="9" fillId="8" borderId="0" xfId="3" applyNumberFormat="1" applyFont="1" applyFill="1" applyAlignment="1">
      <alignment vertical="center"/>
    </xf>
    <xf numFmtId="0" fontId="10" fillId="0" borderId="1" xfId="3" quotePrefix="1" applyFont="1" applyBorder="1" applyAlignment="1">
      <alignment horizontal="right" vertical="center"/>
    </xf>
    <xf numFmtId="166" fontId="11" fillId="0" borderId="0" xfId="0" applyNumberFormat="1" applyFont="1" applyAlignment="1">
      <alignment horizontal="right" vertical="center"/>
    </xf>
    <xf numFmtId="166" fontId="12" fillId="0" borderId="3" xfId="0" applyNumberFormat="1" applyFont="1" applyBorder="1" applyAlignment="1">
      <alignment horizontal="right" vertical="center"/>
    </xf>
    <xf numFmtId="166" fontId="12" fillId="0" borderId="2" xfId="0" applyNumberFormat="1" applyFont="1" applyBorder="1" applyAlignment="1">
      <alignment horizontal="right" vertical="center"/>
    </xf>
    <xf numFmtId="166" fontId="12" fillId="0" borderId="1" xfId="0" applyNumberFormat="1" applyFont="1" applyBorder="1" applyAlignment="1">
      <alignment horizontal="right" vertical="center"/>
    </xf>
    <xf numFmtId="166" fontId="24" fillId="3" borderId="2" xfId="0" applyNumberFormat="1" applyFont="1" applyFill="1" applyBorder="1" applyAlignment="1">
      <alignment vertical="center"/>
    </xf>
    <xf numFmtId="0" fontId="22" fillId="5" borderId="0" xfId="0" applyFont="1" applyFill="1" applyAlignment="1">
      <alignment horizontal="left" vertical="center"/>
    </xf>
    <xf numFmtId="170" fontId="10" fillId="0" borderId="6" xfId="0" applyNumberFormat="1" applyFont="1" applyBorder="1" applyAlignment="1">
      <alignment horizontal="right" vertical="center"/>
    </xf>
    <xf numFmtId="9" fontId="10" fillId="0" borderId="4" xfId="0" applyNumberFormat="1" applyFont="1" applyBorder="1" applyAlignment="1">
      <alignment vertical="center"/>
    </xf>
    <xf numFmtId="170" fontId="10" fillId="0" borderId="1" xfId="0" quotePrefix="1" applyNumberFormat="1" applyFont="1" applyBorder="1" applyAlignment="1">
      <alignment horizontal="right" vertical="center"/>
    </xf>
    <xf numFmtId="173" fontId="10" fillId="0" borderId="0" xfId="0" applyNumberFormat="1" applyFont="1" applyAlignment="1" applyProtection="1">
      <alignment vertical="center"/>
      <protection locked="0"/>
    </xf>
    <xf numFmtId="10" fontId="10" fillId="0" borderId="1" xfId="2" applyNumberFormat="1" applyFont="1" applyFill="1" applyBorder="1" applyAlignment="1">
      <alignment vertical="center"/>
    </xf>
    <xf numFmtId="164" fontId="18" fillId="4" borderId="0" xfId="1" applyFont="1" applyFill="1"/>
    <xf numFmtId="164" fontId="18" fillId="4" borderId="0" xfId="0" applyNumberFormat="1" applyFont="1" applyFill="1"/>
    <xf numFmtId="0" fontId="9" fillId="3" borderId="1" xfId="0" applyFont="1" applyFill="1" applyBorder="1" applyAlignment="1">
      <alignment vertical="center"/>
    </xf>
    <xf numFmtId="166" fontId="58" fillId="3" borderId="2" xfId="0" applyNumberFormat="1" applyFont="1" applyFill="1" applyBorder="1" applyAlignment="1">
      <alignment vertical="center"/>
    </xf>
    <xf numFmtId="9" fontId="9" fillId="3" borderId="3" xfId="2" applyFont="1" applyFill="1" applyBorder="1" applyAlignment="1">
      <alignment vertical="center"/>
    </xf>
    <xf numFmtId="9" fontId="9" fillId="3" borderId="7" xfId="2" applyFont="1" applyFill="1" applyBorder="1" applyAlignment="1">
      <alignment vertical="center"/>
    </xf>
    <xf numFmtId="9" fontId="9" fillId="4" borderId="3" xfId="2" applyFont="1" applyFill="1" applyBorder="1" applyAlignment="1">
      <alignment vertical="center"/>
    </xf>
    <xf numFmtId="9" fontId="9" fillId="4" borderId="12" xfId="2" applyFont="1" applyFill="1" applyBorder="1" applyAlignment="1">
      <alignment vertical="center"/>
    </xf>
    <xf numFmtId="0" fontId="9" fillId="3" borderId="3" xfId="0" applyFont="1" applyFill="1" applyBorder="1" applyAlignment="1">
      <alignment vertical="center"/>
    </xf>
    <xf numFmtId="9" fontId="18" fillId="4" borderId="0" xfId="2" applyFont="1" applyFill="1"/>
    <xf numFmtId="166" fontId="25" fillId="3" borderId="2" xfId="1" applyNumberFormat="1" applyFont="1" applyFill="1" applyBorder="1" applyAlignment="1">
      <alignment vertical="center"/>
    </xf>
    <xf numFmtId="166" fontId="25" fillId="3" borderId="5" xfId="1" applyNumberFormat="1" applyFont="1" applyFill="1" applyBorder="1" applyAlignment="1">
      <alignment vertical="center"/>
    </xf>
    <xf numFmtId="166" fontId="25" fillId="3" borderId="2" xfId="0" applyNumberFormat="1" applyFont="1" applyFill="1" applyBorder="1" applyAlignment="1">
      <alignment vertical="center"/>
    </xf>
    <xf numFmtId="166" fontId="9" fillId="3" borderId="5" xfId="1" applyNumberFormat="1" applyFont="1" applyFill="1" applyBorder="1" applyAlignment="1">
      <alignment vertical="center"/>
    </xf>
    <xf numFmtId="166" fontId="9" fillId="3" borderId="11" xfId="1" applyNumberFormat="1" applyFont="1" applyFill="1" applyBorder="1" applyAlignment="1">
      <alignment vertical="center"/>
    </xf>
    <xf numFmtId="166" fontId="9" fillId="3" borderId="6" xfId="1" applyNumberFormat="1" applyFont="1" applyFill="1" applyBorder="1" applyAlignment="1">
      <alignment vertical="center"/>
    </xf>
    <xf numFmtId="9" fontId="9" fillId="3" borderId="2" xfId="2" applyFont="1" applyFill="1" applyBorder="1" applyAlignment="1">
      <alignment vertical="center"/>
    </xf>
    <xf numFmtId="9" fontId="9" fillId="3" borderId="11" xfId="2" applyFont="1" applyFill="1" applyBorder="1" applyAlignment="1">
      <alignment vertical="center"/>
    </xf>
    <xf numFmtId="0" fontId="22" fillId="5" borderId="1" xfId="0" applyFont="1" applyFill="1" applyBorder="1" applyAlignment="1">
      <alignment vertical="center"/>
    </xf>
    <xf numFmtId="2" fontId="24" fillId="3" borderId="10" xfId="0" applyNumberFormat="1" applyFont="1" applyFill="1" applyBorder="1" applyAlignment="1">
      <alignment vertical="center"/>
    </xf>
    <xf numFmtId="2" fontId="12" fillId="0" borderId="10" xfId="0" applyNumberFormat="1" applyFont="1" applyBorder="1" applyAlignment="1">
      <alignment vertical="center"/>
    </xf>
    <xf numFmtId="2" fontId="12" fillId="0" borderId="12" xfId="0" applyNumberFormat="1" applyFont="1" applyBorder="1" applyAlignment="1">
      <alignment vertical="center"/>
    </xf>
    <xf numFmtId="0" fontId="58" fillId="0" borderId="0" xfId="0" applyFont="1" applyAlignment="1">
      <alignment vertical="center" wrapText="1"/>
    </xf>
    <xf numFmtId="0" fontId="12" fillId="0" borderId="0" xfId="0" applyFont="1" applyAlignment="1">
      <alignment horizontal="left" vertical="center" indent="1"/>
    </xf>
    <xf numFmtId="0" fontId="58" fillId="0" borderId="0" xfId="0" applyFont="1"/>
    <xf numFmtId="0" fontId="58" fillId="5" borderId="4" xfId="0" applyFont="1" applyFill="1" applyBorder="1" applyAlignment="1">
      <alignment vertical="center"/>
    </xf>
    <xf numFmtId="10" fontId="4" fillId="0" borderId="0" xfId="3" applyNumberFormat="1" applyFont="1"/>
    <xf numFmtId="179" fontId="10" fillId="0" borderId="0" xfId="3" applyNumberFormat="1" applyFont="1" applyAlignment="1">
      <alignment vertical="center"/>
    </xf>
    <xf numFmtId="179" fontId="3" fillId="0" borderId="0" xfId="3" applyNumberFormat="1" applyFont="1"/>
    <xf numFmtId="180" fontId="3" fillId="0" borderId="0" xfId="3" applyNumberFormat="1" applyFont="1"/>
    <xf numFmtId="0" fontId="62" fillId="0" borderId="0" xfId="0" applyFont="1" applyAlignment="1">
      <alignment wrapText="1"/>
    </xf>
    <xf numFmtId="0" fontId="10" fillId="5" borderId="1" xfId="0" applyFont="1" applyFill="1" applyBorder="1" applyAlignment="1">
      <alignment vertical="center"/>
    </xf>
    <xf numFmtId="3" fontId="3" fillId="0" borderId="0" xfId="3" applyNumberFormat="1" applyFont="1"/>
    <xf numFmtId="170" fontId="9" fillId="6" borderId="0" xfId="0" applyNumberFormat="1" applyFont="1" applyFill="1" applyAlignment="1">
      <alignment horizontal="centerContinuous" vertical="center"/>
    </xf>
    <xf numFmtId="170" fontId="9" fillId="6" borderId="3" xfId="0" applyNumberFormat="1" applyFont="1" applyFill="1" applyBorder="1" applyAlignment="1">
      <alignment horizontal="right" vertical="center"/>
    </xf>
    <xf numFmtId="170" fontId="9" fillId="6" borderId="3" xfId="0" applyNumberFormat="1" applyFont="1" applyFill="1" applyBorder="1" applyAlignment="1">
      <alignment horizontal="right" vertical="center" wrapText="1"/>
    </xf>
    <xf numFmtId="0" fontId="9" fillId="3" borderId="1" xfId="0" quotePrefix="1" applyFont="1" applyFill="1" applyBorder="1" applyAlignment="1">
      <alignment horizontal="right" vertical="center"/>
    </xf>
    <xf numFmtId="172" fontId="10" fillId="0" borderId="0" xfId="2" applyNumberFormat="1" applyFont="1" applyFill="1" applyBorder="1" applyAlignment="1" applyProtection="1">
      <alignment horizontal="right" vertical="center"/>
      <protection locked="0"/>
    </xf>
    <xf numFmtId="0" fontId="12" fillId="0" borderId="1" xfId="0" applyFont="1" applyBorder="1" applyAlignment="1">
      <alignment wrapText="1"/>
    </xf>
    <xf numFmtId="0" fontId="60" fillId="5" borderId="12" xfId="0" applyFont="1" applyFill="1" applyBorder="1" applyAlignment="1">
      <alignment horizontal="right" vertical="center"/>
    </xf>
    <xf numFmtId="166" fontId="9" fillId="3" borderId="1" xfId="0" applyNumberFormat="1" applyFont="1" applyFill="1" applyBorder="1"/>
    <xf numFmtId="172" fontId="9" fillId="3" borderId="1" xfId="2" applyNumberFormat="1" applyFont="1" applyFill="1" applyBorder="1" applyAlignment="1" applyProtection="1">
      <alignment horizontal="right" vertical="center"/>
      <protection locked="0"/>
    </xf>
    <xf numFmtId="166" fontId="9" fillId="3" borderId="12" xfId="0" applyNumberFormat="1" applyFont="1" applyFill="1" applyBorder="1"/>
    <xf numFmtId="0" fontId="11" fillId="0" borderId="1" xfId="0" applyFont="1" applyBorder="1"/>
    <xf numFmtId="166" fontId="9" fillId="3" borderId="10" xfId="0" applyNumberFormat="1" applyFont="1" applyFill="1" applyBorder="1" applyAlignment="1">
      <alignment vertical="center"/>
    </xf>
    <xf numFmtId="166" fontId="12" fillId="0" borderId="10" xfId="0" applyNumberFormat="1" applyFont="1" applyBorder="1"/>
    <xf numFmtId="10" fontId="37" fillId="0" borderId="0" xfId="2" applyNumberFormat="1" applyFont="1"/>
    <xf numFmtId="10" fontId="13" fillId="0" borderId="0" xfId="2" applyNumberFormat="1" applyFont="1"/>
    <xf numFmtId="181" fontId="4" fillId="0" borderId="0" xfId="3" quotePrefix="1" applyNumberFormat="1" applyFont="1"/>
    <xf numFmtId="3" fontId="46" fillId="0" borderId="0" xfId="0" applyNumberFormat="1" applyFont="1"/>
    <xf numFmtId="3" fontId="18" fillId="4" borderId="0" xfId="0" applyNumberFormat="1" applyFont="1" applyFill="1"/>
    <xf numFmtId="0" fontId="11" fillId="0" borderId="1" xfId="3" applyFont="1" applyBorder="1" applyAlignment="1">
      <alignment vertical="center" wrapText="1"/>
    </xf>
    <xf numFmtId="49" fontId="10" fillId="0" borderId="1" xfId="3" applyNumberFormat="1" applyFont="1" applyBorder="1" applyAlignment="1">
      <alignment horizontal="right" vertical="center"/>
    </xf>
    <xf numFmtId="0" fontId="9" fillId="3" borderId="10" xfId="3" quotePrefix="1" applyFont="1" applyFill="1" applyBorder="1" applyAlignment="1">
      <alignment horizontal="right"/>
    </xf>
    <xf numFmtId="0" fontId="10" fillId="0" borderId="10" xfId="3" quotePrefix="1" applyFont="1" applyBorder="1" applyAlignment="1">
      <alignment horizontal="right"/>
    </xf>
    <xf numFmtId="0" fontId="10" fillId="0" borderId="12" xfId="3" quotePrefix="1" applyFont="1" applyBorder="1" applyAlignment="1">
      <alignment horizontal="right"/>
    </xf>
    <xf numFmtId="165" fontId="9" fillId="3" borderId="2" xfId="3" applyNumberFormat="1" applyFont="1" applyFill="1" applyBorder="1" applyAlignment="1">
      <alignment horizontal="right" vertical="center" wrapText="1"/>
    </xf>
    <xf numFmtId="165" fontId="10" fillId="0" borderId="2" xfId="3" applyNumberFormat="1" applyFont="1" applyBorder="1" applyAlignment="1">
      <alignment horizontal="right" vertical="center" wrapText="1"/>
    </xf>
    <xf numFmtId="165" fontId="10" fillId="0" borderId="3" xfId="3" applyNumberFormat="1" applyFont="1" applyBorder="1" applyAlignment="1">
      <alignment horizontal="right" vertical="center" wrapText="1"/>
    </xf>
    <xf numFmtId="37" fontId="9" fillId="3" borderId="2" xfId="3" applyNumberFormat="1" applyFont="1" applyFill="1" applyBorder="1" applyAlignment="1" applyProtection="1">
      <alignment horizontal="right"/>
      <protection locked="0"/>
    </xf>
    <xf numFmtId="37" fontId="10" fillId="0" borderId="2" xfId="3" applyNumberFormat="1" applyFont="1" applyBorder="1" applyAlignment="1" applyProtection="1">
      <alignment horizontal="right"/>
      <protection locked="0"/>
    </xf>
    <xf numFmtId="37" fontId="10" fillId="0" borderId="3" xfId="3" applyNumberFormat="1" applyFont="1" applyBorder="1" applyAlignment="1" applyProtection="1">
      <alignment horizontal="right"/>
      <protection locked="0"/>
    </xf>
    <xf numFmtId="167" fontId="9" fillId="3" borderId="2" xfId="3" applyNumberFormat="1" applyFont="1" applyFill="1" applyBorder="1" applyAlignment="1">
      <alignment vertical="center"/>
    </xf>
    <xf numFmtId="167" fontId="10" fillId="0" borderId="2" xfId="3" applyNumberFormat="1" applyFont="1" applyBorder="1" applyAlignment="1">
      <alignment vertical="center"/>
    </xf>
    <xf numFmtId="167" fontId="10" fillId="0" borderId="3" xfId="3" applyNumberFormat="1" applyFont="1" applyBorder="1" applyAlignment="1">
      <alignment vertical="center"/>
    </xf>
    <xf numFmtId="177" fontId="9" fillId="3" borderId="2" xfId="3" applyNumberFormat="1" applyFont="1" applyFill="1" applyBorder="1" applyAlignment="1">
      <alignment vertical="center"/>
    </xf>
    <xf numFmtId="177" fontId="10" fillId="0" borderId="2" xfId="3" applyNumberFormat="1" applyFont="1" applyBorder="1" applyAlignment="1">
      <alignment vertical="center"/>
    </xf>
    <xf numFmtId="177" fontId="10" fillId="0" borderId="3" xfId="3" applyNumberFormat="1" applyFont="1" applyBorder="1" applyAlignment="1">
      <alignment vertical="center"/>
    </xf>
    <xf numFmtId="37" fontId="9" fillId="3" borderId="2" xfId="3" applyNumberFormat="1" applyFont="1" applyFill="1" applyBorder="1" applyAlignment="1" applyProtection="1">
      <alignment vertical="center"/>
      <protection locked="0"/>
    </xf>
    <xf numFmtId="37" fontId="10" fillId="0" borderId="2" xfId="3" applyNumberFormat="1" applyFont="1" applyBorder="1" applyAlignment="1" applyProtection="1">
      <alignment vertical="center"/>
      <protection locked="0"/>
    </xf>
    <xf numFmtId="37" fontId="10" fillId="0" borderId="3" xfId="3" applyNumberFormat="1" applyFont="1" applyBorder="1" applyAlignment="1" applyProtection="1">
      <alignment vertical="center"/>
      <protection locked="0"/>
    </xf>
    <xf numFmtId="10" fontId="9" fillId="3" borderId="2" xfId="4" applyNumberFormat="1" applyFont="1" applyFill="1" applyBorder="1" applyAlignment="1" applyProtection="1">
      <alignment vertical="center"/>
      <protection locked="0"/>
    </xf>
    <xf numFmtId="10" fontId="9" fillId="0" borderId="3" xfId="4" applyNumberFormat="1" applyFont="1" applyFill="1" applyBorder="1" applyAlignment="1" applyProtection="1">
      <alignment vertical="center"/>
      <protection locked="0"/>
    </xf>
    <xf numFmtId="10" fontId="10" fillId="0" borderId="2" xfId="4" applyNumberFormat="1" applyFont="1" applyFill="1" applyBorder="1" applyAlignment="1" applyProtection="1">
      <alignment vertical="center"/>
      <protection locked="0"/>
    </xf>
    <xf numFmtId="10" fontId="10" fillId="0" borderId="3" xfId="4" applyNumberFormat="1" applyFont="1" applyFill="1" applyBorder="1" applyAlignment="1" applyProtection="1">
      <alignment vertical="center"/>
      <protection locked="0"/>
    </xf>
    <xf numFmtId="10" fontId="9" fillId="3" borderId="5" xfId="4" applyNumberFormat="1" applyFont="1" applyFill="1" applyBorder="1" applyAlignment="1" applyProtection="1">
      <alignment vertical="center"/>
      <protection locked="0"/>
    </xf>
    <xf numFmtId="10" fontId="10" fillId="0" borderId="13" xfId="0" applyNumberFormat="1" applyFont="1" applyBorder="1" applyAlignment="1" applyProtection="1">
      <alignment vertical="center"/>
      <protection locked="0"/>
    </xf>
    <xf numFmtId="169" fontId="9" fillId="3" borderId="2" xfId="3" applyNumberFormat="1" applyFont="1" applyFill="1" applyBorder="1" applyAlignment="1" applyProtection="1">
      <alignment vertical="center"/>
      <protection locked="0"/>
    </xf>
    <xf numFmtId="4" fontId="9" fillId="3" borderId="2" xfId="3" applyNumberFormat="1" applyFont="1" applyFill="1" applyBorder="1" applyAlignment="1">
      <alignment vertical="center"/>
    </xf>
    <xf numFmtId="37" fontId="9" fillId="3" borderId="5" xfId="3" applyNumberFormat="1" applyFont="1" applyFill="1" applyBorder="1" applyAlignment="1" applyProtection="1">
      <alignment vertical="center"/>
      <protection locked="0"/>
    </xf>
    <xf numFmtId="37" fontId="10" fillId="0" borderId="13" xfId="0" applyNumberFormat="1" applyFont="1" applyBorder="1" applyAlignment="1" applyProtection="1">
      <alignment vertical="center"/>
      <protection locked="0"/>
    </xf>
    <xf numFmtId="37" fontId="10" fillId="0" borderId="4" xfId="3" applyNumberFormat="1" applyFont="1" applyBorder="1" applyAlignment="1" applyProtection="1">
      <alignment vertical="center"/>
      <protection locked="0"/>
    </xf>
    <xf numFmtId="3" fontId="9" fillId="3" borderId="2" xfId="3" applyNumberFormat="1" applyFont="1" applyFill="1" applyBorder="1" applyAlignment="1" applyProtection="1">
      <alignment vertical="center"/>
      <protection locked="0"/>
    </xf>
    <xf numFmtId="0" fontId="22" fillId="5" borderId="1" xfId="0" applyFont="1" applyFill="1" applyBorder="1" applyAlignment="1">
      <alignment horizontal="left"/>
    </xf>
    <xf numFmtId="0" fontId="24" fillId="3" borderId="2" xfId="0" applyFont="1" applyFill="1" applyBorder="1" applyAlignment="1">
      <alignment vertical="center"/>
    </xf>
    <xf numFmtId="0" fontId="22" fillId="0" borderId="2" xfId="0" applyFont="1" applyBorder="1" applyAlignment="1">
      <alignment vertical="center"/>
    </xf>
    <xf numFmtId="0" fontId="22" fillId="5" borderId="6" xfId="0" applyFont="1" applyFill="1" applyBorder="1" applyAlignment="1">
      <alignment vertical="center"/>
    </xf>
    <xf numFmtId="166" fontId="24" fillId="3" borderId="11" xfId="0" applyNumberFormat="1" applyFont="1" applyFill="1" applyBorder="1" applyAlignment="1">
      <alignment vertical="center"/>
    </xf>
    <xf numFmtId="166" fontId="12" fillId="0" borderId="11" xfId="0" applyNumberFormat="1" applyFont="1" applyBorder="1" applyAlignment="1">
      <alignment vertical="center"/>
    </xf>
    <xf numFmtId="9" fontId="24" fillId="3" borderId="2" xfId="2" applyFont="1" applyFill="1" applyBorder="1" applyAlignment="1">
      <alignment vertical="center"/>
    </xf>
    <xf numFmtId="0" fontId="22" fillId="5" borderId="4" xfId="0" applyFont="1" applyFill="1" applyBorder="1" applyAlignment="1">
      <alignment vertical="center"/>
    </xf>
    <xf numFmtId="166" fontId="24" fillId="3" borderId="5" xfId="0" applyNumberFormat="1" applyFont="1" applyFill="1" applyBorder="1" applyAlignment="1">
      <alignment vertical="center"/>
    </xf>
    <xf numFmtId="0" fontId="22" fillId="4" borderId="3" xfId="0" applyFont="1" applyFill="1" applyBorder="1" applyAlignment="1">
      <alignment vertical="center"/>
    </xf>
    <xf numFmtId="166" fontId="25" fillId="3" borderId="10" xfId="0" applyNumberFormat="1" applyFont="1" applyFill="1" applyBorder="1" applyAlignment="1">
      <alignment vertical="center"/>
    </xf>
    <xf numFmtId="166" fontId="12" fillId="5" borderId="12" xfId="0" applyNumberFormat="1" applyFont="1" applyFill="1" applyBorder="1" applyAlignment="1">
      <alignment vertical="center"/>
    </xf>
    <xf numFmtId="166" fontId="25" fillId="3" borderId="11" xfId="0" applyNumberFormat="1" applyFont="1" applyFill="1" applyBorder="1" applyAlignment="1">
      <alignment vertical="center"/>
    </xf>
    <xf numFmtId="166" fontId="25" fillId="3" borderId="5" xfId="0" applyNumberFormat="1" applyFont="1" applyFill="1" applyBorder="1" applyAlignment="1">
      <alignment vertical="center"/>
    </xf>
    <xf numFmtId="166" fontId="24" fillId="3" borderId="10" xfId="0" applyNumberFormat="1" applyFont="1" applyFill="1" applyBorder="1" applyAlignment="1">
      <alignment vertical="center"/>
    </xf>
    <xf numFmtId="166" fontId="9" fillId="3" borderId="2" xfId="5" applyNumberFormat="1" applyFont="1" applyFill="1" applyBorder="1" applyAlignment="1" applyProtection="1">
      <alignment vertical="center"/>
      <protection locked="0"/>
    </xf>
    <xf numFmtId="3" fontId="24" fillId="3" borderId="2" xfId="0" applyNumberFormat="1" applyFont="1" applyFill="1" applyBorder="1" applyAlignment="1">
      <alignment vertical="center"/>
    </xf>
    <xf numFmtId="2" fontId="24" fillId="3" borderId="2" xfId="0" applyNumberFormat="1" applyFont="1" applyFill="1" applyBorder="1" applyAlignment="1">
      <alignment vertical="center"/>
    </xf>
    <xf numFmtId="0" fontId="30" fillId="5" borderId="1" xfId="0" applyFont="1" applyFill="1" applyBorder="1" applyAlignment="1">
      <alignment horizontal="right"/>
    </xf>
    <xf numFmtId="0" fontId="32" fillId="5" borderId="1" xfId="0" applyFont="1" applyFill="1" applyBorder="1" applyAlignment="1">
      <alignment horizontal="right"/>
    </xf>
    <xf numFmtId="0" fontId="58" fillId="7" borderId="10" xfId="0" applyFont="1" applyFill="1" applyBorder="1"/>
    <xf numFmtId="0" fontId="58" fillId="7" borderId="12" xfId="0" quotePrefix="1" applyFont="1" applyFill="1" applyBorder="1" applyAlignment="1">
      <alignment horizontal="right"/>
    </xf>
    <xf numFmtId="0" fontId="12" fillId="0" borderId="12" xfId="0" quotePrefix="1" applyFont="1" applyBorder="1" applyAlignment="1">
      <alignment horizontal="right"/>
    </xf>
    <xf numFmtId="0" fontId="35" fillId="5" borderId="1" xfId="0" applyFont="1" applyFill="1" applyBorder="1"/>
    <xf numFmtId="0" fontId="32" fillId="5" borderId="1" xfId="0" applyFont="1" applyFill="1" applyBorder="1" applyAlignment="1">
      <alignment horizontal="center" vertical="center"/>
    </xf>
    <xf numFmtId="0" fontId="58" fillId="7" borderId="5" xfId="0" applyFont="1" applyFill="1" applyBorder="1" applyAlignment="1">
      <alignment horizontal="right" vertical="center"/>
    </xf>
    <xf numFmtId="0" fontId="58" fillId="7" borderId="4" xfId="0" applyFont="1" applyFill="1" applyBorder="1" applyAlignment="1">
      <alignment horizontal="right" vertical="center"/>
    </xf>
    <xf numFmtId="0" fontId="12" fillId="0" borderId="5" xfId="0" applyFont="1" applyBorder="1" applyAlignment="1">
      <alignment horizontal="right" vertical="center"/>
    </xf>
    <xf numFmtId="0" fontId="12" fillId="0" borderId="13" xfId="0" applyFont="1" applyBorder="1" applyAlignment="1">
      <alignment horizontal="right" vertical="center"/>
    </xf>
    <xf numFmtId="0" fontId="12" fillId="5" borderId="4" xfId="0" applyFont="1" applyFill="1" applyBorder="1" applyAlignment="1">
      <alignment horizontal="right" vertical="center"/>
    </xf>
    <xf numFmtId="0" fontId="58" fillId="7" borderId="2" xfId="0" applyFont="1" applyFill="1" applyBorder="1" applyAlignment="1">
      <alignment vertical="center"/>
    </xf>
    <xf numFmtId="166" fontId="9" fillId="7" borderId="2" xfId="0" applyNumberFormat="1" applyFont="1" applyFill="1" applyBorder="1" applyAlignment="1">
      <alignment vertical="center"/>
    </xf>
    <xf numFmtId="166" fontId="10" fillId="0" borderId="2" xfId="0" applyNumberFormat="1" applyFont="1" applyBorder="1" applyAlignment="1">
      <alignment horizontal="right" vertical="center"/>
    </xf>
    <xf numFmtId="0" fontId="32" fillId="5" borderId="6" xfId="0" applyFont="1" applyFill="1" applyBorder="1" applyAlignment="1">
      <alignment horizontal="right" vertical="center"/>
    </xf>
    <xf numFmtId="166" fontId="9" fillId="3" borderId="11" xfId="0" applyNumberFormat="1" applyFont="1" applyFill="1" applyBorder="1" applyAlignment="1">
      <alignment vertical="center"/>
    </xf>
    <xf numFmtId="166" fontId="9" fillId="3" borderId="6" xfId="0" applyNumberFormat="1" applyFont="1" applyFill="1" applyBorder="1" applyAlignment="1">
      <alignment vertical="center"/>
    </xf>
    <xf numFmtId="0" fontId="32" fillId="5" borderId="1" xfId="0" applyFont="1" applyFill="1" applyBorder="1" applyAlignment="1">
      <alignment horizontal="right" vertical="center"/>
    </xf>
    <xf numFmtId="166" fontId="10" fillId="0" borderId="12" xfId="0" applyNumberFormat="1" applyFont="1" applyBorder="1" applyAlignment="1">
      <alignment vertical="center"/>
    </xf>
    <xf numFmtId="166" fontId="9" fillId="3" borderId="1" xfId="0" applyNumberFormat="1" applyFont="1" applyFill="1" applyBorder="1" applyAlignment="1">
      <alignment vertical="center"/>
    </xf>
    <xf numFmtId="166" fontId="12" fillId="0" borderId="12" xfId="0" applyNumberFormat="1" applyFont="1" applyBorder="1" applyAlignment="1">
      <alignment vertical="center"/>
    </xf>
    <xf numFmtId="166" fontId="9" fillId="3" borderId="2" xfId="0" applyNumberFormat="1" applyFont="1" applyFill="1" applyBorder="1"/>
    <xf numFmtId="0" fontId="11" fillId="0" borderId="12" xfId="0" applyFont="1" applyBorder="1"/>
    <xf numFmtId="166" fontId="58" fillId="3" borderId="10" xfId="0" applyNumberFormat="1" applyFont="1" applyFill="1" applyBorder="1" applyAlignment="1">
      <alignment horizontal="right" vertical="center"/>
    </xf>
    <xf numFmtId="10" fontId="58" fillId="3" borderId="1" xfId="2" applyNumberFormat="1" applyFont="1" applyFill="1" applyBorder="1" applyAlignment="1">
      <alignment horizontal="right" vertical="center"/>
    </xf>
    <xf numFmtId="166" fontId="58" fillId="3" borderId="1" xfId="0" applyNumberFormat="1" applyFont="1" applyFill="1" applyBorder="1" applyAlignment="1">
      <alignment horizontal="right" vertical="center"/>
    </xf>
    <xf numFmtId="0" fontId="32" fillId="5" borderId="12" xfId="0" applyFont="1" applyFill="1" applyBorder="1" applyAlignment="1">
      <alignment horizontal="right"/>
    </xf>
    <xf numFmtId="0" fontId="11" fillId="4" borderId="1" xfId="0" quotePrefix="1" applyFont="1" applyFill="1" applyBorder="1" applyAlignment="1">
      <alignment horizontal="right"/>
    </xf>
    <xf numFmtId="0" fontId="11" fillId="0" borderId="12" xfId="0" quotePrefix="1" applyFont="1" applyBorder="1" applyAlignment="1">
      <alignment horizontal="right"/>
    </xf>
    <xf numFmtId="0" fontId="25" fillId="0" borderId="10" xfId="0" quotePrefix="1" applyFont="1" applyBorder="1" applyAlignment="1">
      <alignment horizontal="right"/>
    </xf>
    <xf numFmtId="0" fontId="11" fillId="0" borderId="10" xfId="0" quotePrefix="1" applyFont="1" applyBorder="1"/>
    <xf numFmtId="0" fontId="32" fillId="5" borderId="3" xfId="0" applyFont="1" applyFill="1" applyBorder="1" applyAlignment="1">
      <alignment horizontal="right"/>
    </xf>
    <xf numFmtId="0" fontId="11" fillId="0" borderId="3" xfId="0" applyFont="1" applyBorder="1" applyAlignment="1">
      <alignment horizontal="right" vertical="center"/>
    </xf>
    <xf numFmtId="0" fontId="11" fillId="0" borderId="2" xfId="0" applyFont="1" applyBorder="1" applyAlignment="1">
      <alignment horizontal="right" vertical="center"/>
    </xf>
    <xf numFmtId="0" fontId="32" fillId="5" borderId="12" xfId="0" applyFont="1" applyFill="1" applyBorder="1" applyAlignment="1">
      <alignment horizontal="center" vertical="center"/>
    </xf>
    <xf numFmtId="0" fontId="11" fillId="0" borderId="12" xfId="0" applyFont="1" applyBorder="1" applyAlignment="1">
      <alignment horizontal="right" vertical="center"/>
    </xf>
    <xf numFmtId="0" fontId="11" fillId="0" borderId="10" xfId="0" applyFont="1" applyBorder="1" applyAlignment="1">
      <alignment horizontal="right" vertical="center"/>
    </xf>
    <xf numFmtId="0" fontId="11" fillId="4" borderId="1" xfId="0" applyFont="1" applyFill="1" applyBorder="1" applyAlignment="1">
      <alignment horizontal="right" vertical="center"/>
    </xf>
    <xf numFmtId="0" fontId="32" fillId="5" borderId="3" xfId="0" applyFont="1" applyFill="1" applyBorder="1" applyAlignment="1">
      <alignment horizontal="center" vertical="center"/>
    </xf>
    <xf numFmtId="0" fontId="11" fillId="4" borderId="2" xfId="0" applyFont="1" applyFill="1" applyBorder="1" applyAlignment="1">
      <alignment horizontal="right" vertical="center"/>
    </xf>
    <xf numFmtId="0" fontId="11" fillId="0" borderId="5" xfId="0" applyFont="1" applyBorder="1" applyAlignment="1">
      <alignment horizontal="right" vertical="center"/>
    </xf>
    <xf numFmtId="0" fontId="32" fillId="5" borderId="3" xfId="0" applyFont="1" applyFill="1" applyBorder="1" applyAlignment="1">
      <alignment vertical="center"/>
    </xf>
    <xf numFmtId="0" fontId="11" fillId="0" borderId="3" xfId="0" applyFont="1" applyBorder="1" applyAlignment="1">
      <alignment vertical="center"/>
    </xf>
    <xf numFmtId="0" fontId="11" fillId="4" borderId="2" xfId="0" applyFont="1" applyFill="1" applyBorder="1" applyAlignment="1">
      <alignment vertical="center"/>
    </xf>
    <xf numFmtId="0" fontId="11" fillId="0" borderId="2" xfId="0" applyFont="1" applyBorder="1" applyAlignment="1">
      <alignment vertical="center"/>
    </xf>
    <xf numFmtId="166" fontId="12" fillId="5" borderId="10" xfId="0" applyNumberFormat="1" applyFont="1" applyFill="1" applyBorder="1" applyAlignment="1">
      <alignment vertical="center"/>
    </xf>
    <xf numFmtId="10" fontId="12" fillId="0" borderId="10" xfId="0" applyNumberFormat="1" applyFont="1" applyBorder="1" applyAlignment="1">
      <alignment horizontal="right"/>
    </xf>
    <xf numFmtId="0" fontId="25" fillId="3" borderId="10" xfId="0" quotePrefix="1" applyFont="1" applyFill="1" applyBorder="1"/>
    <xf numFmtId="0" fontId="25" fillId="3" borderId="1" xfId="0" quotePrefix="1" applyFont="1" applyFill="1" applyBorder="1" applyAlignment="1">
      <alignment horizontal="right"/>
    </xf>
    <xf numFmtId="0" fontId="25" fillId="3" borderId="12" xfId="0" quotePrefix="1" applyFont="1" applyFill="1" applyBorder="1" applyAlignment="1">
      <alignment horizontal="right"/>
    </xf>
    <xf numFmtId="0" fontId="25" fillId="3" borderId="2" xfId="0" applyFont="1" applyFill="1" applyBorder="1" applyAlignment="1">
      <alignment horizontal="right" vertical="center"/>
    </xf>
    <xf numFmtId="0" fontId="25" fillId="3" borderId="3" xfId="0" applyFont="1" applyFill="1" applyBorder="1" applyAlignment="1">
      <alignment horizontal="right" vertical="center"/>
    </xf>
    <xf numFmtId="0" fontId="25" fillId="3" borderId="10" xfId="0" applyFont="1" applyFill="1" applyBorder="1" applyAlignment="1">
      <alignment horizontal="right" vertical="center"/>
    </xf>
    <xf numFmtId="0" fontId="25" fillId="3" borderId="1" xfId="0" applyFont="1" applyFill="1" applyBorder="1" applyAlignment="1">
      <alignment horizontal="right" vertical="center"/>
    </xf>
    <xf numFmtId="0" fontId="25" fillId="3" borderId="12" xfId="0" applyFont="1" applyFill="1" applyBorder="1" applyAlignment="1">
      <alignment horizontal="right" vertical="center"/>
    </xf>
    <xf numFmtId="166" fontId="9" fillId="3" borderId="12" xfId="0" applyNumberFormat="1" applyFont="1" applyFill="1" applyBorder="1" applyAlignment="1">
      <alignment vertical="center"/>
    </xf>
    <xf numFmtId="0" fontId="11" fillId="5" borderId="1" xfId="0" applyFont="1" applyFill="1" applyBorder="1" applyAlignment="1">
      <alignment horizontal="left" vertical="center"/>
    </xf>
    <xf numFmtId="0" fontId="25" fillId="3" borderId="2" xfId="0" applyFont="1" applyFill="1" applyBorder="1" applyAlignment="1">
      <alignment vertical="center"/>
    </xf>
    <xf numFmtId="0" fontId="11" fillId="4" borderId="3" xfId="0" applyFont="1" applyFill="1" applyBorder="1" applyAlignment="1">
      <alignment vertical="center"/>
    </xf>
    <xf numFmtId="0" fontId="11" fillId="5" borderId="4" xfId="0" applyFont="1" applyFill="1" applyBorder="1" applyAlignment="1">
      <alignment vertical="center"/>
    </xf>
    <xf numFmtId="166" fontId="12" fillId="5" borderId="13" xfId="0" applyNumberFormat="1" applyFont="1" applyFill="1" applyBorder="1" applyAlignment="1">
      <alignment vertical="center"/>
    </xf>
    <xf numFmtId="166" fontId="11" fillId="4" borderId="4" xfId="0" applyNumberFormat="1" applyFont="1" applyFill="1" applyBorder="1" applyAlignment="1">
      <alignment vertical="center"/>
    </xf>
    <xf numFmtId="0" fontId="58" fillId="5" borderId="1" xfId="0" applyFont="1" applyFill="1" applyBorder="1" applyAlignment="1">
      <alignment vertical="center"/>
    </xf>
    <xf numFmtId="0" fontId="11" fillId="5" borderId="1" xfId="0" applyFont="1" applyFill="1" applyBorder="1" applyAlignment="1">
      <alignment vertical="center"/>
    </xf>
    <xf numFmtId="166" fontId="11" fillId="4" borderId="1" xfId="0" applyNumberFormat="1" applyFont="1" applyFill="1" applyBorder="1" applyAlignment="1">
      <alignment vertical="center"/>
    </xf>
    <xf numFmtId="168" fontId="25" fillId="3" borderId="2" xfId="2" applyNumberFormat="1" applyFont="1" applyFill="1" applyBorder="1" applyAlignment="1">
      <alignment vertical="center"/>
    </xf>
    <xf numFmtId="168" fontId="25" fillId="3" borderId="2" xfId="0" applyNumberFormat="1" applyFont="1" applyFill="1" applyBorder="1" applyAlignment="1">
      <alignment vertical="center"/>
    </xf>
    <xf numFmtId="0" fontId="11" fillId="4" borderId="1" xfId="0" applyFont="1" applyFill="1" applyBorder="1" applyAlignment="1">
      <alignment vertical="center"/>
    </xf>
    <xf numFmtId="166" fontId="11" fillId="0" borderId="1" xfId="0" applyNumberFormat="1" applyFont="1" applyBorder="1" applyAlignment="1">
      <alignment vertical="center"/>
    </xf>
    <xf numFmtId="0" fontId="19" fillId="5" borderId="1" xfId="0" applyFont="1" applyFill="1" applyBorder="1" applyAlignment="1">
      <alignment horizontal="left"/>
    </xf>
    <xf numFmtId="0" fontId="20" fillId="5" borderId="6" xfId="0" applyFont="1" applyFill="1" applyBorder="1" applyAlignment="1">
      <alignment vertical="center"/>
    </xf>
    <xf numFmtId="0" fontId="20" fillId="5" borderId="4" xfId="0" applyFont="1" applyFill="1" applyBorder="1" applyAlignment="1">
      <alignment vertical="center"/>
    </xf>
    <xf numFmtId="166" fontId="9" fillId="3" borderId="5" xfId="0" applyNumberFormat="1" applyFont="1" applyFill="1" applyBorder="1" applyAlignment="1">
      <alignment vertical="center"/>
    </xf>
    <xf numFmtId="0" fontId="35" fillId="4" borderId="1" xfId="0" applyFont="1" applyFill="1" applyBorder="1"/>
    <xf numFmtId="170" fontId="32" fillId="4" borderId="1" xfId="0" applyNumberFormat="1" applyFont="1" applyFill="1" applyBorder="1"/>
    <xf numFmtId="170" fontId="25" fillId="3" borderId="2" xfId="0" quotePrefix="1" applyNumberFormat="1" applyFont="1" applyFill="1" applyBorder="1" applyAlignment="1">
      <alignment horizontal="right"/>
    </xf>
    <xf numFmtId="170" fontId="11" fillId="0" borderId="3" xfId="0" quotePrefix="1" applyNumberFormat="1" applyFont="1" applyBorder="1" applyAlignment="1">
      <alignment horizontal="right"/>
    </xf>
    <xf numFmtId="170" fontId="11" fillId="0" borderId="2" xfId="0" quotePrefix="1" applyNumberFormat="1" applyFont="1" applyBorder="1" applyAlignment="1">
      <alignment horizontal="right"/>
    </xf>
    <xf numFmtId="171" fontId="25" fillId="3" borderId="2" xfId="1" quotePrefix="1" applyNumberFormat="1" applyFont="1" applyFill="1" applyBorder="1" applyAlignment="1">
      <alignment horizontal="right" vertical="center"/>
    </xf>
    <xf numFmtId="171" fontId="11" fillId="0" borderId="3" xfId="1" quotePrefix="1" applyNumberFormat="1" applyFont="1" applyFill="1" applyBorder="1" applyAlignment="1">
      <alignment horizontal="right" vertical="center"/>
    </xf>
    <xf numFmtId="171" fontId="11" fillId="0" borderId="2" xfId="1" quotePrefix="1" applyNumberFormat="1" applyFont="1" applyFill="1" applyBorder="1" applyAlignment="1">
      <alignment horizontal="right" vertical="center"/>
    </xf>
    <xf numFmtId="0" fontId="11" fillId="4" borderId="6" xfId="0" applyFont="1" applyFill="1" applyBorder="1" applyAlignment="1">
      <alignment vertical="center"/>
    </xf>
    <xf numFmtId="0" fontId="11" fillId="4" borderId="6" xfId="0" applyFont="1" applyFill="1" applyBorder="1" applyAlignment="1">
      <alignment horizontal="right" vertical="center"/>
    </xf>
    <xf numFmtId="9" fontId="10" fillId="0" borderId="11" xfId="0" applyNumberFormat="1" applyFont="1" applyBorder="1" applyAlignment="1">
      <alignment vertical="center"/>
    </xf>
    <xf numFmtId="3" fontId="9" fillId="3" borderId="2" xfId="1" applyNumberFormat="1" applyFont="1" applyFill="1" applyBorder="1" applyAlignment="1">
      <alignment vertical="center"/>
    </xf>
    <xf numFmtId="166" fontId="9" fillId="3" borderId="10" xfId="1" applyNumberFormat="1" applyFont="1" applyFill="1" applyBorder="1" applyAlignment="1">
      <alignment vertical="center"/>
    </xf>
    <xf numFmtId="0" fontId="11" fillId="4" borderId="4" xfId="0" applyFont="1" applyFill="1" applyBorder="1" applyAlignment="1">
      <alignment vertical="center"/>
    </xf>
    <xf numFmtId="0" fontId="25" fillId="4" borderId="4" xfId="0" applyFont="1" applyFill="1" applyBorder="1" applyAlignment="1">
      <alignment horizontal="right" vertical="center"/>
    </xf>
    <xf numFmtId="166" fontId="10" fillId="0" borderId="13" xfId="0" applyNumberFormat="1" applyFont="1" applyBorder="1" applyAlignment="1">
      <alignment vertical="center"/>
    </xf>
    <xf numFmtId="0" fontId="11" fillId="5" borderId="6" xfId="0" applyFont="1" applyFill="1" applyBorder="1" applyAlignment="1">
      <alignment vertical="center"/>
    </xf>
    <xf numFmtId="0" fontId="11" fillId="4" borderId="1" xfId="0" applyFont="1" applyFill="1" applyBorder="1"/>
    <xf numFmtId="170" fontId="25" fillId="4" borderId="1" xfId="0" applyNumberFormat="1" applyFont="1" applyFill="1" applyBorder="1"/>
    <xf numFmtId="3" fontId="9" fillId="3" borderId="2" xfId="9" applyNumberFormat="1" applyFont="1" applyFill="1" applyBorder="1" applyAlignment="1" applyProtection="1">
      <alignment horizontal="right" vertical="center"/>
      <protection locked="0"/>
    </xf>
    <xf numFmtId="3" fontId="10" fillId="0" borderId="2" xfId="9" applyNumberFormat="1" applyFont="1" applyFill="1" applyBorder="1" applyAlignment="1" applyProtection="1">
      <alignment horizontal="right" vertical="center"/>
      <protection locked="0"/>
    </xf>
    <xf numFmtId="0" fontId="11" fillId="4" borderId="4" xfId="0" applyFont="1" applyFill="1" applyBorder="1" applyAlignment="1">
      <alignment horizontal="left" vertical="center"/>
    </xf>
    <xf numFmtId="0" fontId="11" fillId="4" borderId="4" xfId="0" applyFont="1" applyFill="1" applyBorder="1" applyAlignment="1">
      <alignment horizontal="right" vertical="center"/>
    </xf>
    <xf numFmtId="166" fontId="9" fillId="3" borderId="5" xfId="9" applyNumberFormat="1" applyFont="1" applyFill="1" applyBorder="1" applyAlignment="1" applyProtection="1">
      <alignment vertical="center"/>
      <protection locked="0"/>
    </xf>
    <xf numFmtId="0" fontId="11" fillId="0" borderId="1" xfId="0" applyFont="1" applyBorder="1" applyAlignment="1">
      <alignment vertical="center"/>
    </xf>
    <xf numFmtId="0" fontId="9" fillId="0" borderId="1" xfId="3" quotePrefix="1" applyFont="1" applyBorder="1" applyAlignment="1">
      <alignment horizontal="right"/>
    </xf>
    <xf numFmtId="170" fontId="25" fillId="3" borderId="2" xfId="0" quotePrefix="1" applyNumberFormat="1" applyFont="1" applyFill="1" applyBorder="1" applyAlignment="1">
      <alignment horizontal="right" vertical="center"/>
    </xf>
    <xf numFmtId="170" fontId="11" fillId="0" borderId="2" xfId="0" quotePrefix="1" applyNumberFormat="1" applyFont="1" applyBorder="1" applyAlignment="1">
      <alignment horizontal="right" vertical="center"/>
    </xf>
    <xf numFmtId="0" fontId="11" fillId="0" borderId="6" xfId="0" applyFont="1" applyBorder="1" applyAlignment="1">
      <alignment vertical="center"/>
    </xf>
    <xf numFmtId="9" fontId="25" fillId="3" borderId="2" xfId="2" applyFont="1" applyFill="1" applyBorder="1" applyAlignment="1">
      <alignment vertical="center"/>
    </xf>
    <xf numFmtId="3" fontId="25" fillId="3" borderId="2" xfId="0" applyNumberFormat="1" applyFont="1" applyFill="1" applyBorder="1" applyAlignment="1">
      <alignment vertical="center"/>
    </xf>
    <xf numFmtId="10" fontId="25" fillId="3" borderId="2" xfId="2" applyNumberFormat="1" applyFont="1" applyFill="1" applyBorder="1" applyAlignment="1">
      <alignment vertical="center"/>
    </xf>
    <xf numFmtId="10" fontId="25" fillId="3" borderId="10" xfId="2" applyNumberFormat="1" applyFont="1" applyFill="1" applyBorder="1" applyAlignment="1">
      <alignment vertical="center"/>
    </xf>
    <xf numFmtId="10" fontId="12" fillId="0" borderId="10" xfId="0" applyNumberFormat="1" applyFont="1" applyBorder="1" applyAlignment="1">
      <alignment vertical="center"/>
    </xf>
    <xf numFmtId="0" fontId="35" fillId="0" borderId="1" xfId="0" applyFont="1" applyBorder="1" applyAlignment="1">
      <alignment horizontal="left" vertical="center"/>
    </xf>
    <xf numFmtId="0" fontId="20" fillId="5" borderId="1" xfId="0" applyFont="1" applyFill="1" applyBorder="1" applyAlignment="1">
      <alignment horizontal="right" vertical="center"/>
    </xf>
    <xf numFmtId="0" fontId="10" fillId="0" borderId="12" xfId="0" quotePrefix="1" applyFont="1" applyBorder="1" applyAlignment="1">
      <alignment horizontal="right"/>
    </xf>
    <xf numFmtId="0" fontId="18" fillId="4" borderId="1" xfId="0" applyFont="1" applyFill="1" applyBorder="1" applyAlignment="1">
      <alignment horizontal="right" vertical="center"/>
    </xf>
    <xf numFmtId="0" fontId="18" fillId="4" borderId="6" xfId="0" applyFont="1" applyFill="1" applyBorder="1" applyAlignment="1">
      <alignment horizontal="right" vertical="center"/>
    </xf>
    <xf numFmtId="166" fontId="9" fillId="3" borderId="11" xfId="9" applyNumberFormat="1" applyFont="1" applyFill="1" applyBorder="1" applyAlignment="1" applyProtection="1">
      <alignment vertical="center"/>
      <protection locked="0"/>
    </xf>
    <xf numFmtId="166" fontId="10" fillId="0" borderId="11" xfId="0" applyNumberFormat="1" applyFont="1" applyBorder="1" applyAlignment="1" applyProtection="1">
      <alignment vertical="center"/>
      <protection locked="0"/>
    </xf>
    <xf numFmtId="3" fontId="9" fillId="3" borderId="2" xfId="9" applyNumberFormat="1" applyFont="1" applyFill="1" applyBorder="1" applyAlignment="1" applyProtection="1">
      <alignment vertical="center"/>
      <protection locked="0"/>
    </xf>
    <xf numFmtId="172" fontId="9" fillId="3" borderId="2" xfId="2" applyNumberFormat="1" applyFont="1" applyFill="1" applyBorder="1" applyAlignment="1" applyProtection="1">
      <alignment vertical="center"/>
      <protection locked="0"/>
    </xf>
    <xf numFmtId="0" fontId="20" fillId="5" borderId="1" xfId="0" applyFont="1" applyFill="1" applyBorder="1" applyAlignment="1">
      <alignment vertical="center"/>
    </xf>
    <xf numFmtId="172" fontId="9" fillId="3" borderId="10" xfId="2" applyNumberFormat="1" applyFont="1" applyFill="1" applyBorder="1" applyAlignment="1" applyProtection="1">
      <alignment vertical="center"/>
      <protection locked="0"/>
    </xf>
    <xf numFmtId="172" fontId="10" fillId="0" borderId="10" xfId="0" applyNumberFormat="1" applyFont="1" applyBorder="1" applyAlignment="1" applyProtection="1">
      <alignment vertical="center"/>
      <protection locked="0"/>
    </xf>
    <xf numFmtId="172" fontId="10" fillId="0" borderId="12" xfId="0" applyNumberFormat="1" applyFont="1" applyBorder="1" applyAlignment="1" applyProtection="1">
      <alignment vertical="center"/>
      <protection locked="0"/>
    </xf>
    <xf numFmtId="0" fontId="22" fillId="4" borderId="2" xfId="0" applyFont="1" applyFill="1" applyBorder="1" applyAlignment="1">
      <alignment vertical="center"/>
    </xf>
    <xf numFmtId="0" fontId="24" fillId="3" borderId="2" xfId="0" applyFont="1" applyFill="1" applyBorder="1" applyAlignment="1">
      <alignment vertical="center" wrapText="1"/>
    </xf>
    <xf numFmtId="0" fontId="22" fillId="0" borderId="2" xfId="0" applyFont="1" applyBorder="1" applyAlignment="1">
      <alignment vertical="center" wrapText="1"/>
    </xf>
    <xf numFmtId="0" fontId="12" fillId="0" borderId="3" xfId="0" applyFont="1" applyBorder="1" applyAlignment="1">
      <alignment vertical="center" wrapText="1"/>
    </xf>
    <xf numFmtId="0" fontId="22" fillId="4" borderId="2" xfId="0" applyFont="1" applyFill="1" applyBorder="1" applyAlignment="1">
      <alignment vertical="center" wrapText="1"/>
    </xf>
    <xf numFmtId="0" fontId="11" fillId="0" borderId="1" xfId="0" applyFont="1" applyBorder="1" applyAlignment="1">
      <alignment horizontal="left" vertical="center"/>
    </xf>
    <xf numFmtId="0" fontId="22" fillId="5" borderId="1" xfId="0" applyFont="1" applyFill="1" applyBorder="1" applyAlignment="1">
      <alignment horizontal="right" vertical="center"/>
    </xf>
    <xf numFmtId="0" fontId="9" fillId="3" borderId="10" xfId="0" quotePrefix="1" applyFont="1" applyFill="1" applyBorder="1" applyAlignment="1">
      <alignment horizontal="right"/>
    </xf>
    <xf numFmtId="166" fontId="9" fillId="3" borderId="2" xfId="0" applyNumberFormat="1" applyFont="1" applyFill="1" applyBorder="1" applyAlignment="1" applyProtection="1">
      <alignment vertical="center"/>
      <protection locked="0"/>
    </xf>
    <xf numFmtId="166" fontId="9" fillId="3" borderId="11" xfId="0" applyNumberFormat="1" applyFont="1" applyFill="1" applyBorder="1" applyAlignment="1" applyProtection="1">
      <alignment vertical="center"/>
      <protection locked="0"/>
    </xf>
    <xf numFmtId="9" fontId="9" fillId="3" borderId="2" xfId="0" applyNumberFormat="1" applyFont="1" applyFill="1" applyBorder="1" applyAlignment="1" applyProtection="1">
      <alignment vertical="center"/>
      <protection locked="0"/>
    </xf>
    <xf numFmtId="174" fontId="9" fillId="3" borderId="2" xfId="0" applyNumberFormat="1" applyFont="1" applyFill="1" applyBorder="1" applyAlignment="1">
      <alignment vertical="center"/>
    </xf>
    <xf numFmtId="10" fontId="9" fillId="3" borderId="2" xfId="0" applyNumberFormat="1" applyFont="1" applyFill="1" applyBorder="1" applyAlignment="1">
      <alignment vertical="center"/>
    </xf>
    <xf numFmtId="0" fontId="24" fillId="5" borderId="1" xfId="0" applyFont="1" applyFill="1" applyBorder="1" applyAlignment="1">
      <alignment vertical="center"/>
    </xf>
    <xf numFmtId="10" fontId="9" fillId="3" borderId="10" xfId="0" applyNumberFormat="1" applyFont="1" applyFill="1" applyBorder="1" applyAlignment="1">
      <alignment vertical="center"/>
    </xf>
    <xf numFmtId="10" fontId="10" fillId="0" borderId="12" xfId="0" applyNumberFormat="1" applyFont="1" applyBorder="1" applyAlignment="1">
      <alignment vertical="center"/>
    </xf>
    <xf numFmtId="10" fontId="10" fillId="0" borderId="10" xfId="0" applyNumberFormat="1" applyFont="1" applyBorder="1" applyAlignment="1">
      <alignment vertical="center"/>
    </xf>
    <xf numFmtId="170" fontId="9" fillId="3" borderId="11" xfId="0" applyNumberFormat="1" applyFont="1" applyFill="1" applyBorder="1" applyAlignment="1">
      <alignment horizontal="right" vertical="center"/>
    </xf>
    <xf numFmtId="170" fontId="9" fillId="3" borderId="7" xfId="0" applyNumberFormat="1" applyFont="1" applyFill="1" applyBorder="1" applyAlignment="1">
      <alignment horizontal="right" vertical="center"/>
    </xf>
    <xf numFmtId="170" fontId="10" fillId="0" borderId="7" xfId="0" applyNumberFormat="1" applyFont="1" applyBorder="1" applyAlignment="1">
      <alignment horizontal="right" vertical="center"/>
    </xf>
    <xf numFmtId="170" fontId="10" fillId="0" borderId="11" xfId="0" applyNumberFormat="1" applyFont="1" applyBorder="1" applyAlignment="1">
      <alignment horizontal="right" vertical="center"/>
    </xf>
    <xf numFmtId="0" fontId="9" fillId="3" borderId="2" xfId="0" applyFont="1" applyFill="1" applyBorder="1" applyAlignment="1">
      <alignment vertical="center"/>
    </xf>
    <xf numFmtId="0" fontId="10" fillId="0" borderId="2" xfId="0" applyFont="1" applyBorder="1" applyAlignment="1">
      <alignment vertical="center"/>
    </xf>
    <xf numFmtId="9" fontId="9" fillId="3" borderId="13" xfId="2" applyFont="1" applyFill="1" applyBorder="1" applyAlignment="1" applyProtection="1">
      <alignment vertical="center"/>
    </xf>
    <xf numFmtId="9" fontId="10" fillId="0" borderId="13" xfId="0" applyNumberFormat="1" applyFont="1" applyBorder="1" applyAlignment="1">
      <alignment vertical="center"/>
    </xf>
    <xf numFmtId="9" fontId="9" fillId="3" borderId="3" xfId="2" applyFont="1" applyFill="1" applyBorder="1" applyAlignment="1" applyProtection="1">
      <alignment vertical="center"/>
    </xf>
    <xf numFmtId="9" fontId="9" fillId="3" borderId="7" xfId="2" applyFont="1" applyFill="1" applyBorder="1" applyAlignment="1" applyProtection="1">
      <alignment vertical="center"/>
    </xf>
    <xf numFmtId="0" fontId="35" fillId="4" borderId="1" xfId="0" applyFont="1" applyFill="1" applyBorder="1" applyAlignment="1">
      <alignment vertical="center"/>
    </xf>
    <xf numFmtId="0" fontId="18" fillId="4" borderId="1" xfId="0" applyFont="1" applyFill="1" applyBorder="1" applyAlignment="1">
      <alignment vertical="center"/>
    </xf>
    <xf numFmtId="0" fontId="9" fillId="3" borderId="10" xfId="0" applyFont="1" applyFill="1" applyBorder="1" applyAlignment="1">
      <alignment vertical="center"/>
    </xf>
    <xf numFmtId="0" fontId="30" fillId="4" borderId="6" xfId="0" applyFont="1" applyFill="1" applyBorder="1" applyAlignment="1">
      <alignment vertical="center"/>
    </xf>
    <xf numFmtId="9" fontId="9" fillId="3" borderId="6" xfId="2" applyFont="1" applyFill="1" applyBorder="1" applyAlignment="1">
      <alignment vertical="center"/>
    </xf>
    <xf numFmtId="166" fontId="9" fillId="4" borderId="2" xfId="1" applyNumberFormat="1" applyFont="1" applyFill="1" applyBorder="1" applyAlignment="1">
      <alignment vertical="center"/>
    </xf>
    <xf numFmtId="166" fontId="9" fillId="4" borderId="1" xfId="1" applyNumberFormat="1" applyFont="1" applyFill="1" applyBorder="1" applyAlignment="1">
      <alignment vertical="center"/>
    </xf>
    <xf numFmtId="9" fontId="9" fillId="4" borderId="1" xfId="2" applyFont="1" applyFill="1" applyBorder="1" applyAlignment="1">
      <alignment vertical="center"/>
    </xf>
    <xf numFmtId="49" fontId="10" fillId="3" borderId="10" xfId="3" applyNumberFormat="1" applyFont="1" applyFill="1" applyBorder="1" applyAlignment="1">
      <alignment horizontal="right" vertical="center"/>
    </xf>
    <xf numFmtId="0" fontId="9" fillId="3" borderId="1" xfId="3" quotePrefix="1" applyFont="1" applyFill="1" applyBorder="1" applyAlignment="1">
      <alignment horizontal="right" vertical="center"/>
    </xf>
    <xf numFmtId="49" fontId="10" fillId="0" borderId="10" xfId="3" applyNumberFormat="1" applyFont="1" applyBorder="1" applyAlignment="1">
      <alignment horizontal="right" vertical="center"/>
    </xf>
    <xf numFmtId="0" fontId="10" fillId="0" borderId="12" xfId="0" quotePrefix="1" applyFont="1" applyBorder="1" applyAlignment="1">
      <alignment horizontal="right" vertical="center"/>
    </xf>
    <xf numFmtId="49" fontId="10" fillId="0" borderId="10" xfId="0" applyNumberFormat="1" applyFont="1" applyBorder="1" applyAlignment="1">
      <alignment horizontal="right" vertical="center"/>
    </xf>
    <xf numFmtId="170" fontId="9" fillId="3" borderId="2" xfId="0" applyNumberFormat="1" applyFont="1" applyFill="1" applyBorder="1" applyAlignment="1">
      <alignment horizontal="right" vertical="center"/>
    </xf>
    <xf numFmtId="170" fontId="10" fillId="0" borderId="2" xfId="0" applyNumberFormat="1" applyFont="1" applyBorder="1" applyAlignment="1">
      <alignment horizontal="right" vertical="center"/>
    </xf>
    <xf numFmtId="170" fontId="10" fillId="0" borderId="3" xfId="0" applyNumberFormat="1" applyFont="1" applyBorder="1" applyAlignment="1">
      <alignment horizontal="right" vertical="center"/>
    </xf>
    <xf numFmtId="170" fontId="9" fillId="3" borderId="10" xfId="0" applyNumberFormat="1" applyFont="1" applyFill="1" applyBorder="1" applyAlignment="1">
      <alignment horizontal="right" vertical="center"/>
    </xf>
    <xf numFmtId="170" fontId="9" fillId="3" borderId="1" xfId="0" applyNumberFormat="1" applyFont="1" applyFill="1" applyBorder="1" applyAlignment="1">
      <alignment horizontal="right" vertical="center"/>
    </xf>
    <xf numFmtId="170" fontId="10" fillId="0" borderId="10" xfId="0" applyNumberFormat="1" applyFont="1" applyBorder="1" applyAlignment="1">
      <alignment horizontal="right" vertical="center"/>
    </xf>
    <xf numFmtId="0" fontId="10" fillId="4" borderId="6" xfId="0" applyFont="1" applyFill="1" applyBorder="1" applyAlignment="1">
      <alignment vertical="center"/>
    </xf>
    <xf numFmtId="9" fontId="9" fillId="3" borderId="11" xfId="2" applyFont="1" applyFill="1" applyBorder="1" applyAlignment="1" applyProtection="1">
      <alignment vertical="center"/>
    </xf>
    <xf numFmtId="9" fontId="9" fillId="3" borderId="6" xfId="2" applyFont="1" applyFill="1" applyBorder="1" applyAlignment="1" applyProtection="1">
      <alignment vertical="center"/>
    </xf>
    <xf numFmtId="170" fontId="9" fillId="3" borderId="10" xfId="0" quotePrefix="1" applyNumberFormat="1" applyFont="1" applyFill="1" applyBorder="1" applyAlignment="1">
      <alignment horizontal="right" vertical="center"/>
    </xf>
    <xf numFmtId="170" fontId="10" fillId="0" borderId="12" xfId="0" quotePrefix="1" applyNumberFormat="1" applyFont="1" applyBorder="1" applyAlignment="1">
      <alignment horizontal="right" vertical="center"/>
    </xf>
    <xf numFmtId="170" fontId="10" fillId="0" borderId="10" xfId="0" quotePrefix="1" applyNumberFormat="1" applyFont="1" applyBorder="1" applyAlignment="1">
      <alignment horizontal="right" vertical="center"/>
    </xf>
    <xf numFmtId="0" fontId="30" fillId="4" borderId="1" xfId="0" applyFont="1" applyFill="1" applyBorder="1" applyAlignment="1">
      <alignment vertical="center"/>
    </xf>
    <xf numFmtId="166" fontId="9" fillId="3" borderId="11" xfId="1" applyNumberFormat="1" applyFont="1" applyFill="1" applyBorder="1" applyAlignment="1" applyProtection="1">
      <alignment vertical="center"/>
    </xf>
    <xf numFmtId="0" fontId="9" fillId="3" borderId="10" xfId="3" quotePrefix="1" applyFont="1" applyFill="1" applyBorder="1" applyAlignment="1">
      <alignment horizontal="right" vertical="center"/>
    </xf>
    <xf numFmtId="0" fontId="10" fillId="0" borderId="12" xfId="3" quotePrefix="1" applyFont="1" applyBorder="1" applyAlignment="1">
      <alignment horizontal="right" vertical="center"/>
    </xf>
    <xf numFmtId="0" fontId="10" fillId="0" borderId="10" xfId="3" quotePrefix="1" applyFont="1" applyBorder="1" applyAlignment="1">
      <alignment horizontal="right" vertical="center"/>
    </xf>
    <xf numFmtId="166" fontId="11" fillId="0" borderId="3" xfId="0" applyNumberFormat="1" applyFont="1" applyBorder="1" applyAlignment="1">
      <alignment horizontal="right" vertical="center"/>
    </xf>
    <xf numFmtId="166" fontId="25" fillId="3" borderId="2" xfId="12" applyNumberFormat="1" applyFont="1" applyFill="1" applyBorder="1" applyAlignment="1">
      <alignment vertical="center"/>
    </xf>
    <xf numFmtId="0" fontId="11" fillId="0" borderId="6" xfId="0" applyFont="1" applyBorder="1" applyAlignment="1">
      <alignment horizontal="center" vertical="center"/>
    </xf>
    <xf numFmtId="0" fontId="25" fillId="0" borderId="6" xfId="0" applyFont="1" applyBorder="1" applyAlignment="1">
      <alignment vertical="center"/>
    </xf>
    <xf numFmtId="0" fontId="25" fillId="0" borderId="6" xfId="0" applyFont="1" applyBorder="1" applyAlignment="1">
      <alignment vertical="center" wrapText="1"/>
    </xf>
    <xf numFmtId="166" fontId="25" fillId="3" borderId="11" xfId="1" applyNumberFormat="1" applyFont="1" applyFill="1" applyBorder="1" applyAlignment="1">
      <alignment vertical="center"/>
    </xf>
    <xf numFmtId="37" fontId="25" fillId="3" borderId="2" xfId="1" applyNumberFormat="1" applyFont="1" applyFill="1" applyBorder="1" applyAlignment="1">
      <alignment vertical="center"/>
    </xf>
    <xf numFmtId="37" fontId="25" fillId="3" borderId="2" xfId="1" applyNumberFormat="1" applyFont="1" applyFill="1" applyBorder="1" applyAlignment="1">
      <alignment horizontal="right" vertical="center"/>
    </xf>
    <xf numFmtId="166" fontId="25" fillId="3" borderId="2" xfId="12" applyNumberFormat="1" applyFont="1" applyFill="1" applyBorder="1" applyAlignment="1">
      <alignment horizontal="right" vertical="center"/>
    </xf>
    <xf numFmtId="0" fontId="11" fillId="0" borderId="1" xfId="0" applyFont="1" applyBorder="1" applyAlignment="1">
      <alignment horizontal="center" vertical="center"/>
    </xf>
    <xf numFmtId="0" fontId="36" fillId="0" borderId="1" xfId="0" applyFont="1" applyBorder="1" applyAlignment="1">
      <alignment horizontal="left" vertical="center" wrapText="1"/>
    </xf>
    <xf numFmtId="166" fontId="25" fillId="3" borderId="10" xfId="12" applyNumberFormat="1" applyFont="1" applyFill="1" applyBorder="1" applyAlignment="1">
      <alignment horizontal="right" vertical="center"/>
    </xf>
    <xf numFmtId="166" fontId="12" fillId="0" borderId="12" xfId="0" applyNumberFormat="1" applyFont="1" applyBorder="1" applyAlignment="1">
      <alignment horizontal="right" vertical="center"/>
    </xf>
    <xf numFmtId="166" fontId="12" fillId="0" borderId="10" xfId="0" applyNumberFormat="1" applyFont="1" applyBorder="1" applyAlignment="1">
      <alignment horizontal="right" vertical="center"/>
    </xf>
    <xf numFmtId="0" fontId="57" fillId="0" borderId="1" xfId="0" applyFont="1" applyBorder="1" applyAlignment="1">
      <alignment horizontal="left"/>
    </xf>
    <xf numFmtId="0" fontId="25" fillId="3" borderId="2" xfId="0" applyFont="1" applyFill="1" applyBorder="1"/>
    <xf numFmtId="0" fontId="11" fillId="0" borderId="3" xfId="0" applyFont="1" applyBorder="1"/>
    <xf numFmtId="0" fontId="11" fillId="0" borderId="2" xfId="0" applyFont="1" applyBorder="1"/>
    <xf numFmtId="0" fontId="25" fillId="3" borderId="2" xfId="0" applyFont="1" applyFill="1" applyBorder="1" applyAlignment="1">
      <alignment horizontal="center" vertical="center" wrapText="1"/>
    </xf>
    <xf numFmtId="0" fontId="11" fillId="0" borderId="6" xfId="0" applyFont="1" applyBorder="1" applyAlignment="1">
      <alignment horizontal="left" vertical="center"/>
    </xf>
    <xf numFmtId="166" fontId="25" fillId="3" borderId="11" xfId="12" applyNumberFormat="1" applyFont="1" applyFill="1" applyBorder="1" applyAlignment="1">
      <alignment vertical="center"/>
    </xf>
    <xf numFmtId="0" fontId="25" fillId="0" borderId="6" xfId="0" applyFont="1" applyBorder="1" applyAlignment="1">
      <alignment horizontal="left" vertical="center"/>
    </xf>
    <xf numFmtId="166" fontId="9" fillId="3" borderId="2" xfId="12" applyNumberFormat="1" applyFont="1" applyFill="1" applyBorder="1" applyAlignment="1">
      <alignment vertical="center"/>
    </xf>
    <xf numFmtId="175" fontId="9" fillId="3" borderId="2" xfId="12" applyNumberFormat="1" applyFont="1" applyFill="1" applyBorder="1" applyAlignment="1">
      <alignment vertical="center"/>
    </xf>
    <xf numFmtId="0" fontId="25" fillId="0" borderId="1" xfId="0" applyFont="1" applyBorder="1" applyAlignment="1">
      <alignment horizontal="left" vertical="center"/>
    </xf>
    <xf numFmtId="168" fontId="25" fillId="3" borderId="10" xfId="2" applyNumberFormat="1" applyFont="1" applyFill="1" applyBorder="1" applyAlignment="1">
      <alignment vertical="center"/>
    </xf>
    <xf numFmtId="168" fontId="12" fillId="0" borderId="12" xfId="0" applyNumberFormat="1" applyFont="1" applyBorder="1" applyAlignment="1">
      <alignment vertical="center"/>
    </xf>
    <xf numFmtId="168" fontId="12" fillId="0" borderId="10" xfId="0" applyNumberFormat="1" applyFont="1" applyBorder="1" applyAlignment="1">
      <alignment vertical="center"/>
    </xf>
    <xf numFmtId="167" fontId="10" fillId="0" borderId="10" xfId="3" applyNumberFormat="1" applyFont="1" applyBorder="1" applyAlignment="1">
      <alignment vertical="center"/>
    </xf>
    <xf numFmtId="167" fontId="10" fillId="0" borderId="12" xfId="3" applyNumberFormat="1" applyFont="1" applyBorder="1" applyAlignment="1">
      <alignment vertical="center"/>
    </xf>
    <xf numFmtId="9" fontId="37" fillId="0" borderId="0" xfId="2" applyFont="1"/>
    <xf numFmtId="0" fontId="58" fillId="0" borderId="0" xfId="3" applyFont="1"/>
    <xf numFmtId="10" fontId="18" fillId="0" borderId="0" xfId="0" applyNumberFormat="1" applyFont="1"/>
    <xf numFmtId="3" fontId="24" fillId="0" borderId="0" xfId="0" applyNumberFormat="1" applyFont="1"/>
    <xf numFmtId="0" fontId="25" fillId="4" borderId="6" xfId="0" applyFont="1" applyFill="1" applyBorder="1" applyAlignment="1">
      <alignment vertical="center"/>
    </xf>
    <xf numFmtId="166" fontId="87" fillId="3" borderId="2" xfId="0" applyNumberFormat="1" applyFont="1" applyFill="1" applyBorder="1" applyAlignment="1">
      <alignment vertical="center"/>
    </xf>
    <xf numFmtId="171" fontId="18" fillId="0" borderId="0" xfId="1" applyNumberFormat="1" applyFont="1"/>
    <xf numFmtId="176" fontId="18" fillId="0" borderId="0" xfId="2" applyNumberFormat="1" applyFont="1"/>
    <xf numFmtId="171" fontId="88" fillId="0" borderId="0" xfId="1" applyNumberFormat="1" applyFont="1"/>
    <xf numFmtId="166" fontId="88" fillId="0" borderId="0" xfId="0" applyNumberFormat="1" applyFont="1"/>
    <xf numFmtId="176" fontId="88" fillId="0" borderId="0" xfId="2" applyNumberFormat="1" applyFont="1"/>
    <xf numFmtId="0" fontId="89" fillId="0" borderId="0" xfId="4" applyNumberFormat="1" applyFont="1" applyAlignment="1">
      <alignment horizontal="left" vertical="center" indent="1"/>
    </xf>
    <xf numFmtId="168" fontId="3" fillId="0" borderId="0" xfId="3" applyNumberFormat="1" applyFont="1"/>
    <xf numFmtId="182" fontId="10" fillId="0" borderId="0" xfId="3" applyNumberFormat="1" applyFont="1" applyAlignment="1">
      <alignment vertical="center"/>
    </xf>
    <xf numFmtId="183" fontId="4" fillId="0" borderId="0" xfId="3" applyNumberFormat="1" applyFont="1"/>
    <xf numFmtId="9" fontId="4" fillId="0" borderId="0" xfId="2" applyFont="1" applyFill="1" applyBorder="1" applyAlignment="1" applyProtection="1"/>
    <xf numFmtId="0" fontId="52" fillId="0" borderId="0" xfId="0" applyFont="1"/>
    <xf numFmtId="0" fontId="59" fillId="0" borderId="0" xfId="0" applyFont="1" applyAlignment="1">
      <alignment vertical="center"/>
    </xf>
    <xf numFmtId="168" fontId="10" fillId="0" borderId="0" xfId="3" applyNumberFormat="1" applyFont="1" applyAlignment="1">
      <alignment vertical="center"/>
    </xf>
    <xf numFmtId="184" fontId="3" fillId="0" borderId="0" xfId="3" applyNumberFormat="1" applyFont="1"/>
    <xf numFmtId="168" fontId="5" fillId="0" borderId="0" xfId="3" applyNumberFormat="1" applyFont="1" applyAlignment="1">
      <alignment horizontal="right"/>
    </xf>
    <xf numFmtId="166" fontId="3" fillId="0" borderId="0" xfId="3" applyNumberFormat="1" applyFont="1" applyAlignment="1">
      <alignment horizontal="right"/>
    </xf>
    <xf numFmtId="10" fontId="84" fillId="0" borderId="0" xfId="2" applyNumberFormat="1" applyFont="1"/>
    <xf numFmtId="166" fontId="90" fillId="3" borderId="2" xfId="0" applyNumberFormat="1" applyFont="1" applyFill="1" applyBorder="1" applyAlignment="1">
      <alignment vertical="center"/>
    </xf>
    <xf numFmtId="49" fontId="10" fillId="0" borderId="0" xfId="4" applyNumberFormat="1" applyFont="1" applyBorder="1"/>
    <xf numFmtId="49" fontId="10" fillId="0" borderId="1" xfId="4" applyNumberFormat="1" applyFont="1" applyBorder="1"/>
    <xf numFmtId="167" fontId="9" fillId="7" borderId="1" xfId="3" applyNumberFormat="1" applyFont="1" applyFill="1" applyBorder="1" applyAlignment="1">
      <alignment vertical="center"/>
    </xf>
    <xf numFmtId="4" fontId="3" fillId="0" borderId="0" xfId="4" applyNumberFormat="1" applyFont="1"/>
    <xf numFmtId="166" fontId="30" fillId="0" borderId="0" xfId="0" applyNumberFormat="1" applyFont="1"/>
    <xf numFmtId="4" fontId="4" fillId="0" borderId="0" xfId="3" applyNumberFormat="1" applyFont="1"/>
    <xf numFmtId="3" fontId="4" fillId="0" borderId="0" xfId="3" applyNumberFormat="1" applyFont="1"/>
    <xf numFmtId="166" fontId="12" fillId="4" borderId="0" xfId="0" applyNumberFormat="1" applyFont="1" applyFill="1"/>
    <xf numFmtId="172" fontId="10" fillId="4" borderId="0" xfId="2" applyNumberFormat="1" applyFont="1" applyFill="1" applyBorder="1" applyAlignment="1" applyProtection="1">
      <alignment horizontal="right" vertical="center"/>
      <protection locked="0"/>
    </xf>
    <xf numFmtId="166" fontId="12" fillId="4" borderId="1" xfId="0" applyNumberFormat="1" applyFont="1" applyFill="1" applyBorder="1"/>
    <xf numFmtId="0" fontId="60" fillId="0" borderId="0" xfId="0" applyFont="1" applyAlignment="1">
      <alignment vertical="center"/>
    </xf>
    <xf numFmtId="9" fontId="12" fillId="0" borderId="0" xfId="2" applyFont="1" applyAlignment="1">
      <alignment vertical="center"/>
    </xf>
    <xf numFmtId="0" fontId="37" fillId="4" borderId="0" xfId="0" applyFont="1" applyFill="1" applyAlignment="1">
      <alignment horizontal="center"/>
    </xf>
    <xf numFmtId="0" fontId="71" fillId="4" borderId="0" xfId="0" applyFont="1" applyFill="1" applyAlignment="1">
      <alignment horizontal="center"/>
    </xf>
    <xf numFmtId="0" fontId="0" fillId="4" borderId="0" xfId="0" applyFill="1" applyAlignment="1">
      <alignment horizontal="center"/>
    </xf>
    <xf numFmtId="0" fontId="77" fillId="2" borderId="0" xfId="0" applyFont="1" applyFill="1" applyAlignment="1">
      <alignment horizontal="center" wrapText="1"/>
    </xf>
    <xf numFmtId="0" fontId="52" fillId="4" borderId="0" xfId="0" applyFont="1" applyFill="1" applyAlignment="1">
      <alignment horizontal="center"/>
    </xf>
    <xf numFmtId="0" fontId="15" fillId="0" borderId="0" xfId="0" quotePrefix="1" applyFont="1" applyAlignment="1">
      <alignment horizontal="left" vertical="center" wrapText="1"/>
    </xf>
    <xf numFmtId="49" fontId="9" fillId="2" borderId="0" xfId="3" applyNumberFormat="1" applyFont="1" applyFill="1" applyAlignment="1">
      <alignment horizontal="center"/>
    </xf>
    <xf numFmtId="165" fontId="10" fillId="2" borderId="0" xfId="3" quotePrefix="1" applyNumberFormat="1" applyFont="1" applyFill="1" applyAlignment="1">
      <alignment horizontal="center"/>
    </xf>
    <xf numFmtId="0" fontId="6" fillId="0" borderId="0" xfId="3" applyFont="1"/>
    <xf numFmtId="49" fontId="10" fillId="2" borderId="0" xfId="3" applyNumberFormat="1" applyFont="1" applyFill="1" applyAlignment="1">
      <alignment horizontal="center"/>
    </xf>
    <xf numFmtId="0" fontId="22" fillId="5" borderId="1" xfId="0" applyFont="1" applyFill="1" applyBorder="1"/>
    <xf numFmtId="0" fontId="25" fillId="6" borderId="0" xfId="0" quotePrefix="1" applyFont="1" applyFill="1" applyAlignment="1">
      <alignment horizontal="center" vertical="center"/>
    </xf>
    <xf numFmtId="0" fontId="9" fillId="6" borderId="0" xfId="0" quotePrefix="1" applyFont="1" applyFill="1" applyAlignment="1">
      <alignment horizontal="center" vertical="center"/>
    </xf>
    <xf numFmtId="0" fontId="10" fillId="6" borderId="0" xfId="0" quotePrefix="1" applyFont="1" applyFill="1" applyAlignment="1">
      <alignment horizontal="center" vertical="center"/>
    </xf>
    <xf numFmtId="0" fontId="11" fillId="6" borderId="0" xfId="0" quotePrefix="1" applyFont="1" applyFill="1" applyAlignment="1">
      <alignment horizontal="center" vertical="center"/>
    </xf>
    <xf numFmtId="170" fontId="9" fillId="6" borderId="0" xfId="0" applyNumberFormat="1" applyFont="1" applyFill="1" applyAlignment="1">
      <alignment horizontal="right" vertical="center"/>
    </xf>
    <xf numFmtId="170" fontId="9" fillId="6" borderId="3" xfId="0" applyNumberFormat="1" applyFont="1" applyFill="1" applyBorder="1" applyAlignment="1">
      <alignment horizontal="right" vertical="center"/>
    </xf>
    <xf numFmtId="49" fontId="10" fillId="6" borderId="0" xfId="3" quotePrefix="1" applyNumberFormat="1" applyFont="1" applyFill="1" applyAlignment="1">
      <alignment horizontal="center" vertical="center"/>
    </xf>
    <xf numFmtId="49" fontId="9" fillId="6" borderId="0" xfId="3" quotePrefix="1" applyNumberFormat="1" applyFont="1" applyFill="1" applyAlignment="1">
      <alignment horizontal="center" vertical="center"/>
    </xf>
    <xf numFmtId="0" fontId="25" fillId="0" borderId="0" xfId="0" applyFont="1" applyAlignment="1">
      <alignment horizontal="left" vertical="center"/>
    </xf>
    <xf numFmtId="0" fontId="11" fillId="0" borderId="1" xfId="0" applyFont="1" applyBorder="1" applyAlignment="1">
      <alignment horizontal="left" vertical="center"/>
    </xf>
    <xf numFmtId="0" fontId="35" fillId="0" borderId="1" xfId="0" applyFont="1" applyBorder="1" applyAlignment="1">
      <alignment horizontal="left"/>
    </xf>
    <xf numFmtId="0" fontId="25" fillId="0" borderId="0" xfId="0" applyFont="1" applyAlignment="1">
      <alignment horizontal="left"/>
    </xf>
  </cellXfs>
  <cellStyles count="14">
    <cellStyle name="Comma" xfId="1" builtinId="3"/>
    <cellStyle name="Comma 2" xfId="11" xr:uid="{00000000-0005-0000-0000-000001000000}"/>
    <cellStyle name="Comma 2 2" xfId="12" xr:uid="{00000000-0005-0000-0000-000002000000}"/>
    <cellStyle name="Comma 23" xfId="6" xr:uid="{00000000-0005-0000-0000-000003000000}"/>
    <cellStyle name="Comma 24" xfId="8" xr:uid="{00000000-0005-0000-0000-000004000000}"/>
    <cellStyle name="Comma 41" xfId="9" xr:uid="{00000000-0005-0000-0000-000005000000}"/>
    <cellStyle name="Currency 2" xfId="5" xr:uid="{00000000-0005-0000-0000-000006000000}"/>
    <cellStyle name="Normal" xfId="0" builtinId="0"/>
    <cellStyle name="Normal 2 3" xfId="3" xr:uid="{00000000-0005-0000-0000-000008000000}"/>
    <cellStyle name="Normal_economic profit_Display_New Microsoft Excel Worksheet (2)" xfId="13" xr:uid="{A72FD80A-3C9D-4753-BC03-6968B53608A7}"/>
    <cellStyle name="Percent" xfId="2" builtinId="5"/>
    <cellStyle name="Percent 10 2" xfId="10" xr:uid="{00000000-0005-0000-0000-00000A000000}"/>
    <cellStyle name="Percent 12" xfId="7" xr:uid="{00000000-0005-0000-0000-00000B000000}"/>
    <cellStyle name="Percent 2" xfId="4" xr:uid="{00000000-0005-0000-0000-00000C000000}"/>
  </cellStyles>
  <dxfs count="2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colors>
    <mruColors>
      <color rgb="FFDCDD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5D97D200-E203-4D6B-9CE7-AD37B16B3B0D}"/>
            </a:ext>
          </a:extLst>
        </xdr:cNvPr>
        <xdr:cNvSpPr txBox="1"/>
      </xdr:nvSpPr>
      <xdr:spPr>
        <a:xfrm>
          <a:off x="879475" y="506730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0</xdr:colOff>
      <xdr:row>1</xdr:row>
      <xdr:rowOff>31750</xdr:rowOff>
    </xdr:from>
    <xdr:to>
      <xdr:col>12</xdr:col>
      <xdr:colOff>23876</xdr:colOff>
      <xdr:row>34</xdr:row>
      <xdr:rowOff>15874</xdr:rowOff>
    </xdr:to>
    <xdr:pic>
      <xdr:nvPicPr>
        <xdr:cNvPr id="3" name="Picture 2">
          <a:extLst>
            <a:ext uri="{FF2B5EF4-FFF2-40B4-BE49-F238E27FC236}">
              <a16:creationId xmlns:a16="http://schemas.microsoft.com/office/drawing/2014/main" id="{A8C9ACD5-44FC-988D-FDF5-CD7FDB97C6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250"/>
          <a:ext cx="9358376" cy="727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15874</xdr:colOff>
      <xdr:row>1</xdr:row>
      <xdr:rowOff>48262</xdr:rowOff>
    </xdr:from>
    <xdr:to>
      <xdr:col>4</xdr:col>
      <xdr:colOff>63499</xdr:colOff>
      <xdr:row>16</xdr:row>
      <xdr:rowOff>28576</xdr:rowOff>
    </xdr:to>
    <xdr:sp macro="" textlink="">
      <xdr:nvSpPr>
        <xdr:cNvPr id="21" name="TextBox 1">
          <a:extLst>
            <a:ext uri="{FF2B5EF4-FFF2-40B4-BE49-F238E27FC236}">
              <a16:creationId xmlns:a16="http://schemas.microsoft.com/office/drawing/2014/main" id="{1E264ADD-5734-4EC9-B778-59C9C553492C}"/>
            </a:ext>
          </a:extLst>
        </xdr:cNvPr>
        <xdr:cNvSpPr txBox="1"/>
      </xdr:nvSpPr>
      <xdr:spPr>
        <a:xfrm>
          <a:off x="415924" y="238762"/>
          <a:ext cx="8191500" cy="51809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Information and Regulatory Disclosures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the following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regulatory disclosures and</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other additional voluntary disclosures that will assist the readers' assessment of business performance of EQB Inc. (EQB).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1</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Disclosures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 EQB's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2.</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Equitable</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Bank’s regulatory capital Basel Pillar III disclosures.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EQB's 2022 annual report.</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the quarterly numbers are unaudited.</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nternational Financial Reporting Standards (IFRS) </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unless otherwise stated. Non-GAAP measures used in this Report are defined under the Section "Non-GAAP financial measures and ratios".</a:t>
          </a:r>
        </a:p>
        <a:p>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Concentra acquisition</a:t>
          </a:r>
        </a:p>
        <a:p>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During Q4 2022 on November 1</a:t>
          </a:r>
          <a:r>
            <a:rPr lang="en-CA" sz="900" baseline="300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st</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Equitable Bank completed its acquisition of Concentra Bank. Results for Q4 2022 include consolidated balances as of December 31, 2022, contributions from Concentra Bank and Concentra Trust corresponding to two months of the quarter (November and December) and incremental common shares of EQB following the conversion of 3,266,000 subscription receipts at 1:1 ratio upon acquisition closing and funding.  In addition, Q4 2022 results contain several items related to the closing and accounting for the transaction</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Refer to the Adjusted results under the Section "Non-GAAP financial measures and ratios" for the income statement impact.</a:t>
          </a:r>
          <a:endParaRPr lang="en-US" sz="900" b="1">
            <a:solidFill>
              <a:srgbClr val="FF0000"/>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gulatory%20and%20Compliance\OSFI%20Returns\2021\December%202021\BCAR\BCAR%20-%20December%20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Monthly%20Reporting%20Package/Supp%20Pack/2021%20Q3/20211014%20-%20EQB%20Supplemental%20Information%20Q3%202021_F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nneyt\AppData\Local\Microsoft\Windows\INetCache\Content.Outlook\9RVQL1ZL\EQB%20Supplemental%20Information%20Q4%202022%20rollover%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
      <sheetName val="Supp 1"/>
      <sheetName val="Supp 2"/>
      <sheetName val="YE RWA"/>
      <sheetName val="MRP"/>
      <sheetName val="BCAR Summary"/>
      <sheetName val="Recon"/>
      <sheetName val="LRR"/>
      <sheetName val="Sch 1"/>
      <sheetName val="Sch 2"/>
      <sheetName val="Sch 3"/>
      <sheetName val="Sch 4"/>
      <sheetName val="Sch 5"/>
      <sheetName val="Sch 7"/>
      <sheetName val="Sch 8 "/>
      <sheetName val="Sch 9"/>
      <sheetName val="Sch 10"/>
      <sheetName val="Sch 11"/>
      <sheetName val="Sch 12 "/>
      <sheetName val="Sch 14 &amp; 41"/>
      <sheetName val="Sch 38"/>
      <sheetName val="Sch 39"/>
      <sheetName val="Sch 40"/>
      <sheetName val="Sch 43"/>
      <sheetName val="Sch 44 "/>
      <sheetName val="Sch 45"/>
      <sheetName val="Covid-19 Capital Adj"/>
      <sheetName val="Mortgage Feeder"/>
      <sheetName val="MSL ex. BFC"/>
      <sheetName val="Bennington"/>
      <sheetName val="Deliquency"/>
      <sheetName val="SEC"/>
      <sheetName val="Undrawn Sch"/>
      <sheetName val="Undisbursed"/>
      <sheetName val="Undrawn analysis"/>
      <sheetName val="PE Investment"/>
      <sheetName val="GL#1377"/>
      <sheetName val="Clarity"/>
      <sheetName val="EQB LS"/>
      <sheetName val="COA"/>
      <sheetName val="IRA PRA - Dec"/>
      <sheetName val="GL#1325 - Dec"/>
      <sheetName val="Bond Details"/>
      <sheetName val="Repo Margin"/>
      <sheetName val="detail ex borrowe"/>
      <sheetName val="Operational risk"/>
      <sheetName val="Class"/>
      <sheetName val="RW Logic"/>
      <sheetName val="RM CSV"/>
      <sheetName val="GrandFathered "/>
      <sheetName val="BH Loan"/>
      <sheetName val="BH HELOC"/>
      <sheetName val="BH Commitment"/>
      <sheetName val="AIRB waiver and Exmpt"/>
    </sheetNames>
    <sheetDataSet>
      <sheetData sheetId="0">
        <row r="5">
          <cell r="D5">
            <v>13309550</v>
          </cell>
        </row>
      </sheetData>
      <sheetData sheetId="1">
        <row r="32">
          <cell r="E32">
            <v>1847358</v>
          </cell>
        </row>
      </sheetData>
      <sheetData sheetId="2"/>
      <sheetData sheetId="3"/>
      <sheetData sheetId="4"/>
      <sheetData sheetId="5"/>
      <sheetData sheetId="6"/>
      <sheetData sheetId="7">
        <row r="10">
          <cell r="J10">
            <v>36148460</v>
          </cell>
        </row>
        <row r="11">
          <cell r="J11">
            <v>25048</v>
          </cell>
        </row>
        <row r="12">
          <cell r="J12">
            <v>550030</v>
          </cell>
        </row>
        <row r="16">
          <cell r="H16">
            <v>100204</v>
          </cell>
        </row>
        <row r="17">
          <cell r="J17">
            <v>10003</v>
          </cell>
        </row>
        <row r="35">
          <cell r="L35">
            <v>550030</v>
          </cell>
          <cell r="P35">
            <v>57577</v>
          </cell>
        </row>
        <row r="90">
          <cell r="L90">
            <v>25048</v>
          </cell>
        </row>
        <row r="92">
          <cell r="L92">
            <v>39772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1691">
          <cell r="Z61691">
            <v>62268078.179999992</v>
          </cell>
        </row>
      </sheetData>
      <sheetData sheetId="29"/>
      <sheetData sheetId="30"/>
      <sheetData sheetId="31"/>
      <sheetData sheetId="32"/>
      <sheetData sheetId="33">
        <row r="2507">
          <cell r="AC2507">
            <v>3915400</v>
          </cell>
        </row>
      </sheetData>
      <sheetData sheetId="34"/>
      <sheetData sheetId="35"/>
      <sheetData sheetId="36"/>
      <sheetData sheetId="37">
        <row r="208">
          <cell r="E208">
            <v>92569522.580000013</v>
          </cell>
        </row>
      </sheetData>
      <sheetData sheetId="38">
        <row r="115">
          <cell r="I115">
            <v>11000</v>
          </cell>
        </row>
      </sheetData>
      <sheetData sheetId="39"/>
      <sheetData sheetId="40"/>
      <sheetData sheetId="41"/>
      <sheetData sheetId="42"/>
      <sheetData sheetId="43"/>
      <sheetData sheetId="44"/>
      <sheetData sheetId="45">
        <row r="28">
          <cell r="B28">
            <v>164789500.83999917</v>
          </cell>
        </row>
      </sheetData>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Acronyms"/>
    </sheetNames>
    <sheetDataSet>
      <sheetData sheetId="0">
        <row r="5">
          <cell r="B5" t="str">
            <v>CXMD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ver Page"/>
      <sheetName val="Notes to Readers"/>
      <sheetName val="Table of Contents"/>
      <sheetName val="T1-Financial Highlights"/>
      <sheetName val="T2-BS"/>
      <sheetName val="T3 -Income Statement"/>
      <sheetName val="T4-NII"/>
      <sheetName val="T5-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T21 - 10 yr review"/>
      <sheetName val="Non-GAAP"/>
      <sheetName val="Glossary"/>
      <sheetName val="Acronyms"/>
    </sheetNames>
    <sheetDataSet>
      <sheetData sheetId="0">
        <row r="5">
          <cell r="B5" t="str">
            <v>CXMD</v>
          </cell>
        </row>
      </sheetData>
      <sheetData sheetId="1" refreshError="1"/>
      <sheetData sheetId="2" refreshError="1"/>
      <sheetData sheetId="3" refreshError="1"/>
      <sheetData sheetId="4">
        <row r="82">
          <cell r="D82">
            <v>61.138766234935666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61183-01F8-4E71-9D4E-90547BC57372}">
  <dimension ref="B6:M43"/>
  <sheetViews>
    <sheetView showGridLines="0" tabSelected="1" topLeftCell="A4" workbookViewId="0">
      <selection activeCell="P19" sqref="P19"/>
    </sheetView>
  </sheetViews>
  <sheetFormatPr defaultColWidth="9.140625" defaultRowHeight="15"/>
  <cols>
    <col min="1" max="1" width="9.140625" style="427" customWidth="1"/>
    <col min="2" max="2" width="12.42578125" style="427" customWidth="1"/>
    <col min="3" max="3" width="5.140625" style="427" customWidth="1"/>
    <col min="4" max="6" width="18.42578125" style="427" customWidth="1"/>
    <col min="7" max="7" width="10.42578125" style="427" customWidth="1"/>
    <col min="8" max="8" width="11.5703125" style="427" customWidth="1"/>
    <col min="9" max="9" width="12.42578125" style="427" customWidth="1"/>
    <col min="10" max="10" width="8.140625" style="427" customWidth="1"/>
    <col min="11" max="11" width="6.5703125" style="427" customWidth="1"/>
    <col min="12" max="16384" width="9.140625" style="427"/>
  </cols>
  <sheetData>
    <row r="6" spans="4:13" ht="15.75">
      <c r="D6" s="426"/>
    </row>
    <row r="7" spans="4:13" ht="42">
      <c r="D7" s="428"/>
    </row>
    <row r="10" spans="4:13" ht="64.5">
      <c r="M10" s="453"/>
    </row>
    <row r="13" spans="4:13">
      <c r="L13" s="429"/>
    </row>
    <row r="19" spans="6:6">
      <c r="F19"/>
    </row>
    <row r="35" spans="2:10" ht="43.9" customHeight="1">
      <c r="B35" s="926"/>
      <c r="C35" s="926"/>
      <c r="D35" s="926"/>
      <c r="E35" s="926"/>
      <c r="F35" s="926"/>
      <c r="G35" s="926"/>
      <c r="H35" s="926"/>
      <c r="I35" s="926"/>
      <c r="J35" s="926"/>
    </row>
    <row r="36" spans="2:10" ht="23.25">
      <c r="B36" s="926"/>
      <c r="C36" s="926"/>
      <c r="D36" s="926"/>
      <c r="E36" s="926"/>
      <c r="F36" s="926"/>
      <c r="G36" s="926"/>
      <c r="H36" s="926"/>
      <c r="I36" s="926"/>
      <c r="J36" s="926"/>
    </row>
    <row r="43" spans="2:10">
      <c r="E43" s="427" t="s">
        <v>0</v>
      </c>
    </row>
  </sheetData>
  <mergeCells count="2">
    <mergeCell ref="B35:J35"/>
    <mergeCell ref="B36:J36"/>
  </mergeCells>
  <printOptions horizontalCentered="1" verticalCentered="1"/>
  <pageMargins left="0" right="0" top="0.23622047244094499" bottom="0.23622047244094499" header="0.23622047244094499" footer="0.23622047244094499"/>
  <pageSetup scale="90"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51"/>
  <sheetViews>
    <sheetView showGridLines="0" workbookViewId="0">
      <selection activeCell="O22" sqref="O22"/>
    </sheetView>
  </sheetViews>
  <sheetFormatPr defaultColWidth="9.140625" defaultRowHeight="16.5"/>
  <cols>
    <col min="1" max="1" width="3.5703125" style="35" customWidth="1"/>
    <col min="2" max="2" width="39.85546875" style="34" customWidth="1"/>
    <col min="3" max="3" width="2.140625" style="42" customWidth="1"/>
    <col min="4" max="4" width="12.7109375" style="35" bestFit="1" customWidth="1"/>
    <col min="5" max="11" width="11.140625" style="35" customWidth="1"/>
    <col min="12" max="12" width="9.140625" style="35"/>
    <col min="13" max="13" width="12.7109375" style="35" bestFit="1" customWidth="1"/>
    <col min="14" max="14" width="17.5703125" style="35" bestFit="1" customWidth="1"/>
    <col min="15" max="15" width="12.7109375" style="35" bestFit="1" customWidth="1"/>
    <col min="16" max="16384" width="9.140625" style="35"/>
  </cols>
  <sheetData>
    <row r="1" spans="2:11" ht="11.25" customHeight="1">
      <c r="B1" s="85"/>
      <c r="C1" s="86"/>
      <c r="D1" s="88"/>
      <c r="E1" s="88"/>
      <c r="F1" s="88"/>
      <c r="G1" s="88"/>
      <c r="H1" s="88"/>
      <c r="I1" s="88"/>
      <c r="J1" s="88"/>
      <c r="K1" s="88"/>
    </row>
    <row r="2" spans="2:11" ht="15" customHeight="1">
      <c r="B2" s="87" t="s">
        <v>227</v>
      </c>
      <c r="C2" s="86"/>
      <c r="D2" s="88"/>
      <c r="E2" s="88"/>
      <c r="F2" s="88"/>
      <c r="G2" s="88"/>
      <c r="H2" s="88"/>
      <c r="I2" s="88"/>
      <c r="J2" s="88"/>
      <c r="K2" s="88"/>
    </row>
    <row r="3" spans="2:11" ht="5.25" customHeight="1">
      <c r="B3" s="89"/>
      <c r="C3" s="86"/>
      <c r="D3" s="88"/>
      <c r="E3" s="88"/>
      <c r="F3" s="88"/>
      <c r="G3" s="88"/>
      <c r="H3" s="88"/>
      <c r="I3" s="88"/>
      <c r="J3" s="88"/>
      <c r="K3" s="88"/>
    </row>
    <row r="4" spans="2:11" ht="13.15" customHeight="1">
      <c r="B4" s="90" t="s">
        <v>228</v>
      </c>
      <c r="C4" s="91"/>
      <c r="D4" s="931" t="s">
        <v>36</v>
      </c>
      <c r="E4" s="931"/>
      <c r="F4" s="931"/>
      <c r="G4" s="931"/>
      <c r="H4" s="934" t="s">
        <v>37</v>
      </c>
      <c r="I4" s="934"/>
      <c r="J4" s="934"/>
      <c r="K4" s="934"/>
    </row>
    <row r="5" spans="2:11" ht="13.15" customHeight="1">
      <c r="B5" s="755"/>
      <c r="C5" s="756"/>
      <c r="D5" s="633" t="s">
        <v>39</v>
      </c>
      <c r="E5" s="463" t="s">
        <v>40</v>
      </c>
      <c r="F5" s="463" t="s">
        <v>41</v>
      </c>
      <c r="G5" s="635" t="s">
        <v>42</v>
      </c>
      <c r="H5" s="634" t="s">
        <v>39</v>
      </c>
      <c r="I5" s="463" t="s">
        <v>40</v>
      </c>
      <c r="J5" s="463" t="s">
        <v>41</v>
      </c>
      <c r="K5" s="463" t="s">
        <v>42</v>
      </c>
    </row>
    <row r="6" spans="2:11" ht="5.25" customHeight="1">
      <c r="B6" s="92"/>
      <c r="C6" s="93"/>
      <c r="D6" s="757"/>
      <c r="E6" s="196"/>
      <c r="F6" s="196"/>
      <c r="G6" s="758"/>
      <c r="H6" s="759"/>
      <c r="I6" s="196"/>
      <c r="J6" s="196"/>
      <c r="K6" s="196"/>
    </row>
    <row r="7" spans="2:11" ht="12.75" customHeight="1">
      <c r="B7" s="112" t="s">
        <v>229</v>
      </c>
      <c r="C7" s="136"/>
      <c r="D7" s="760"/>
      <c r="E7" s="197"/>
      <c r="F7" s="198"/>
      <c r="G7" s="761"/>
      <c r="H7" s="762"/>
      <c r="I7" s="197"/>
      <c r="J7" s="198"/>
      <c r="K7" s="198"/>
    </row>
    <row r="8" spans="2:11" ht="12.75" customHeight="1">
      <c r="B8" s="67" t="s">
        <v>230</v>
      </c>
      <c r="C8" s="62"/>
      <c r="D8" s="483">
        <v>11249787</v>
      </c>
      <c r="E8" s="71">
        <v>7942977</v>
      </c>
      <c r="F8" s="71">
        <v>8113893</v>
      </c>
      <c r="G8" s="226">
        <v>8369594</v>
      </c>
      <c r="H8" s="225">
        <v>8591090</v>
      </c>
      <c r="I8" s="71">
        <v>8813753</v>
      </c>
      <c r="J8" s="71">
        <v>8965413</v>
      </c>
      <c r="K8" s="71">
        <v>9205442</v>
      </c>
    </row>
    <row r="9" spans="2:11" ht="12.75" customHeight="1">
      <c r="B9" s="67" t="s">
        <v>231</v>
      </c>
      <c r="C9" s="137"/>
      <c r="D9" s="483">
        <v>6356334</v>
      </c>
      <c r="E9" s="71">
        <v>5077883</v>
      </c>
      <c r="F9" s="71">
        <v>5254149</v>
      </c>
      <c r="G9" s="226">
        <v>4561886</v>
      </c>
      <c r="H9" s="225">
        <v>4416171</v>
      </c>
      <c r="I9" s="201">
        <v>4383393</v>
      </c>
      <c r="J9" s="71">
        <v>4384186</v>
      </c>
      <c r="K9" s="71">
        <v>4225243</v>
      </c>
    </row>
    <row r="10" spans="2:11" ht="12.75" customHeight="1">
      <c r="B10" s="763" t="s">
        <v>232</v>
      </c>
      <c r="C10" s="764"/>
      <c r="D10" s="697">
        <v>17606121</v>
      </c>
      <c r="E10" s="289">
        <v>13020860</v>
      </c>
      <c r="F10" s="289">
        <v>13368042</v>
      </c>
      <c r="G10" s="290">
        <v>12931480</v>
      </c>
      <c r="H10" s="417">
        <v>13007261</v>
      </c>
      <c r="I10" s="289">
        <v>13197146</v>
      </c>
      <c r="J10" s="289">
        <v>13349599</v>
      </c>
      <c r="K10" s="289">
        <v>13430685</v>
      </c>
    </row>
    <row r="11" spans="2:11" ht="12.75" customHeight="1">
      <c r="B11" s="763" t="s">
        <v>233</v>
      </c>
      <c r="C11" s="764"/>
      <c r="D11" s="597">
        <v>0.37794279931072605</v>
      </c>
      <c r="E11" s="331">
        <v>0.35506513869668066</v>
      </c>
      <c r="F11" s="331">
        <v>0.37</v>
      </c>
      <c r="G11" s="324">
        <v>0.38</v>
      </c>
      <c r="H11" s="765">
        <v>0.4</v>
      </c>
      <c r="I11" s="331">
        <v>0.42</v>
      </c>
      <c r="J11" s="331">
        <v>0.45</v>
      </c>
      <c r="K11" s="331">
        <v>0.47</v>
      </c>
    </row>
    <row r="12" spans="2:11" ht="12.75" customHeight="1">
      <c r="B12" s="67"/>
      <c r="C12" s="62"/>
      <c r="D12" s="596"/>
      <c r="E12" s="330"/>
      <c r="F12" s="330"/>
      <c r="G12" s="322"/>
      <c r="H12" s="354"/>
      <c r="I12" s="330"/>
      <c r="J12" s="330"/>
      <c r="K12" s="330"/>
    </row>
    <row r="13" spans="2:11" ht="12.75" customHeight="1">
      <c r="B13" s="112" t="s">
        <v>234</v>
      </c>
      <c r="C13" s="137"/>
      <c r="D13" s="766"/>
      <c r="E13" s="349"/>
      <c r="F13" s="349"/>
      <c r="G13" s="378"/>
      <c r="H13" s="379"/>
      <c r="I13" s="349"/>
      <c r="J13" s="330"/>
      <c r="K13" s="349"/>
    </row>
    <row r="14" spans="2:11" ht="12.75" customHeight="1">
      <c r="B14" s="67" t="s">
        <v>230</v>
      </c>
      <c r="C14" s="62"/>
      <c r="D14" s="483">
        <v>20792906</v>
      </c>
      <c r="E14" s="71">
        <v>16274744</v>
      </c>
      <c r="F14" s="71">
        <v>15891513</v>
      </c>
      <c r="G14" s="226">
        <v>14835047</v>
      </c>
      <c r="H14" s="225">
        <v>13711450</v>
      </c>
      <c r="I14" s="71">
        <v>12476189</v>
      </c>
      <c r="J14" s="71">
        <v>11134520</v>
      </c>
      <c r="K14" s="71">
        <v>10170497</v>
      </c>
    </row>
    <row r="15" spans="2:11" ht="12.75" customHeight="1">
      <c r="B15" s="67" t="s">
        <v>231</v>
      </c>
      <c r="C15" s="62"/>
      <c r="D15" s="483">
        <v>8185062</v>
      </c>
      <c r="E15" s="71">
        <v>7376146</v>
      </c>
      <c r="F15" s="71">
        <v>6883048</v>
      </c>
      <c r="G15" s="226">
        <v>6354456</v>
      </c>
      <c r="H15" s="225">
        <v>6083529</v>
      </c>
      <c r="I15" s="71">
        <v>5700411</v>
      </c>
      <c r="J15" s="71">
        <v>5303549</v>
      </c>
      <c r="K15" s="71">
        <v>5185544</v>
      </c>
    </row>
    <row r="16" spans="2:11" ht="12.75" customHeight="1">
      <c r="B16" s="763" t="s">
        <v>232</v>
      </c>
      <c r="C16" s="764"/>
      <c r="D16" s="697">
        <v>28977968</v>
      </c>
      <c r="E16" s="289">
        <v>23650890</v>
      </c>
      <c r="F16" s="289">
        <v>22774561</v>
      </c>
      <c r="G16" s="290">
        <v>21189503</v>
      </c>
      <c r="H16" s="417">
        <v>19794979</v>
      </c>
      <c r="I16" s="289">
        <v>18176600</v>
      </c>
      <c r="J16" s="289">
        <v>16438069</v>
      </c>
      <c r="K16" s="289">
        <v>15356041</v>
      </c>
    </row>
    <row r="17" spans="2:15" ht="12.75" customHeight="1">
      <c r="B17" s="763" t="s">
        <v>233</v>
      </c>
      <c r="C17" s="764"/>
      <c r="D17" s="597">
        <v>0.62205720068927395</v>
      </c>
      <c r="E17" s="331">
        <v>0.64493486130331934</v>
      </c>
      <c r="F17" s="331">
        <v>0.63</v>
      </c>
      <c r="G17" s="324">
        <v>0.62</v>
      </c>
      <c r="H17" s="765">
        <v>0.6</v>
      </c>
      <c r="I17" s="331">
        <v>0.57999999999999996</v>
      </c>
      <c r="J17" s="331">
        <v>0.55000000000000004</v>
      </c>
      <c r="K17" s="331">
        <v>0.53</v>
      </c>
    </row>
    <row r="18" spans="2:15" ht="12.75" customHeight="1">
      <c r="B18" s="67"/>
      <c r="C18" s="67"/>
      <c r="D18" s="766"/>
      <c r="E18" s="349"/>
      <c r="F18" s="349"/>
      <c r="G18" s="378"/>
      <c r="H18" s="379"/>
      <c r="I18" s="349"/>
      <c r="J18" s="349"/>
      <c r="K18" s="349"/>
    </row>
    <row r="19" spans="2:15" ht="12.75" customHeight="1">
      <c r="B19" s="763" t="s">
        <v>235</v>
      </c>
      <c r="C19" s="764"/>
      <c r="D19" s="594">
        <v>46584089</v>
      </c>
      <c r="E19" s="289">
        <v>36671750</v>
      </c>
      <c r="F19" s="289">
        <v>36142603</v>
      </c>
      <c r="G19" s="290">
        <v>34120983</v>
      </c>
      <c r="H19" s="417">
        <v>32802240</v>
      </c>
      <c r="I19" s="289">
        <v>31373746</v>
      </c>
      <c r="J19" s="289">
        <v>29787668</v>
      </c>
      <c r="K19" s="289">
        <v>28786726</v>
      </c>
    </row>
    <row r="20" spans="2:15" ht="12.75" customHeight="1">
      <c r="B20" s="67"/>
      <c r="C20" s="67"/>
      <c r="D20" s="766"/>
      <c r="E20" s="349"/>
      <c r="F20" s="349"/>
      <c r="G20" s="378"/>
      <c r="H20" s="379"/>
      <c r="I20" s="71"/>
      <c r="J20" s="349"/>
      <c r="K20" s="349"/>
    </row>
    <row r="21" spans="2:15" ht="12.75" customHeight="1">
      <c r="B21" s="112" t="s">
        <v>236</v>
      </c>
      <c r="C21" s="67"/>
      <c r="D21" s="766"/>
      <c r="E21" s="349"/>
      <c r="F21" s="349"/>
      <c r="G21" s="378"/>
      <c r="H21" s="379"/>
      <c r="I21" s="71"/>
      <c r="J21" s="349"/>
      <c r="K21" s="71"/>
    </row>
    <row r="22" spans="2:15" ht="12.75" customHeight="1">
      <c r="B22" s="67" t="s">
        <v>231</v>
      </c>
      <c r="C22" s="67"/>
      <c r="D22" s="483">
        <v>10424114</v>
      </c>
      <c r="E22" s="71">
        <v>7181301</v>
      </c>
      <c r="F22" s="71">
        <v>6349413</v>
      </c>
      <c r="G22" s="226">
        <v>6272342</v>
      </c>
      <c r="H22" s="225">
        <v>5860830</v>
      </c>
      <c r="I22" s="71">
        <v>5746788</v>
      </c>
      <c r="J22" s="71">
        <v>5585644</v>
      </c>
      <c r="K22" s="71">
        <v>5386980</v>
      </c>
    </row>
    <row r="23" spans="2:15" ht="12.75" customHeight="1">
      <c r="B23" s="763" t="s">
        <v>237</v>
      </c>
      <c r="C23" s="764"/>
      <c r="D23" s="594">
        <v>10424114</v>
      </c>
      <c r="E23" s="289">
        <v>7181301</v>
      </c>
      <c r="F23" s="289">
        <v>6349413</v>
      </c>
      <c r="G23" s="290">
        <v>6272342</v>
      </c>
      <c r="H23" s="417">
        <v>5860830</v>
      </c>
      <c r="I23" s="289">
        <v>5746788</v>
      </c>
      <c r="J23" s="289">
        <v>5585644</v>
      </c>
      <c r="K23" s="289">
        <v>5386980</v>
      </c>
    </row>
    <row r="24" spans="2:15" ht="5.25" customHeight="1">
      <c r="B24" s="67"/>
      <c r="C24" s="67"/>
      <c r="D24" s="483"/>
      <c r="E24" s="71"/>
      <c r="F24" s="71"/>
      <c r="G24" s="226"/>
      <c r="H24" s="225"/>
      <c r="I24" s="71"/>
      <c r="J24" s="71"/>
      <c r="K24" s="71"/>
    </row>
    <row r="25" spans="2:15" ht="12.75" customHeight="1">
      <c r="B25" s="745" t="s">
        <v>238</v>
      </c>
      <c r="C25" s="749"/>
      <c r="D25" s="767">
        <v>57008203</v>
      </c>
      <c r="E25" s="250">
        <v>43853051</v>
      </c>
      <c r="F25" s="250">
        <v>42492016</v>
      </c>
      <c r="G25" s="700">
        <v>40393325</v>
      </c>
      <c r="H25" s="416">
        <v>38663070</v>
      </c>
      <c r="I25" s="250">
        <v>37120534</v>
      </c>
      <c r="J25" s="250">
        <v>35373312</v>
      </c>
      <c r="K25" s="250">
        <v>34173706</v>
      </c>
    </row>
    <row r="26" spans="2:15" ht="12.75" customHeight="1">
      <c r="B26" s="69"/>
      <c r="C26" s="67"/>
      <c r="D26" s="483"/>
      <c r="E26" s="71"/>
      <c r="F26" s="71"/>
      <c r="G26" s="226"/>
      <c r="H26" s="225"/>
      <c r="I26" s="71"/>
      <c r="J26" s="71"/>
      <c r="K26" s="71"/>
    </row>
    <row r="27" spans="2:15" ht="12.75" customHeight="1">
      <c r="B27" s="138" t="s">
        <v>230</v>
      </c>
      <c r="C27" s="67"/>
      <c r="D27" s="483"/>
      <c r="E27" s="71"/>
      <c r="F27" s="71"/>
      <c r="G27" s="226"/>
      <c r="H27" s="225"/>
      <c r="I27" s="71"/>
      <c r="J27" s="71"/>
      <c r="K27" s="71"/>
    </row>
    <row r="28" spans="2:15" ht="12.75" customHeight="1">
      <c r="B28" s="67" t="s">
        <v>202</v>
      </c>
      <c r="C28" s="67"/>
      <c r="D28" s="483">
        <v>19227589</v>
      </c>
      <c r="E28" s="71">
        <v>16492710</v>
      </c>
      <c r="F28" s="71">
        <v>16264259</v>
      </c>
      <c r="G28" s="226">
        <v>15399287</v>
      </c>
      <c r="H28" s="225">
        <v>14392904</v>
      </c>
      <c r="I28" s="71">
        <v>13262144</v>
      </c>
      <c r="J28" s="71">
        <v>12058136</v>
      </c>
      <c r="K28" s="71">
        <v>11257582</v>
      </c>
    </row>
    <row r="29" spans="2:15" ht="12.75" customHeight="1">
      <c r="B29" s="67" t="s">
        <v>203</v>
      </c>
      <c r="C29" s="67"/>
      <c r="D29" s="483">
        <v>10971498</v>
      </c>
      <c r="E29" s="71">
        <v>7131381</v>
      </c>
      <c r="F29" s="71">
        <v>7246522</v>
      </c>
      <c r="G29" s="226">
        <v>7441873</v>
      </c>
      <c r="H29" s="225">
        <v>7613131</v>
      </c>
      <c r="I29" s="71">
        <v>7811329</v>
      </c>
      <c r="J29" s="71">
        <v>7877093</v>
      </c>
      <c r="K29" s="71">
        <v>8003269</v>
      </c>
    </row>
    <row r="30" spans="2:15" ht="12.75" customHeight="1">
      <c r="B30" s="67" t="s">
        <v>182</v>
      </c>
      <c r="C30" s="137"/>
      <c r="D30" s="483">
        <v>951950</v>
      </c>
      <c r="E30" s="71">
        <v>593630</v>
      </c>
      <c r="F30" s="71">
        <v>494625</v>
      </c>
      <c r="G30" s="226">
        <v>363481</v>
      </c>
      <c r="H30" s="225">
        <v>296505</v>
      </c>
      <c r="I30" s="71">
        <v>216469</v>
      </c>
      <c r="J30" s="71">
        <v>164704</v>
      </c>
      <c r="K30" s="71">
        <v>115088</v>
      </c>
      <c r="N30" s="95"/>
      <c r="O30" s="95"/>
    </row>
    <row r="31" spans="2:15" ht="12.75" customHeight="1">
      <c r="B31" s="193" t="s">
        <v>239</v>
      </c>
      <c r="C31" s="137"/>
      <c r="D31" s="483">
        <v>891656</v>
      </c>
      <c r="E31" s="71">
        <v>0</v>
      </c>
      <c r="F31" s="71">
        <v>0</v>
      </c>
      <c r="G31" s="226">
        <v>0</v>
      </c>
      <c r="H31" s="225">
        <v>0</v>
      </c>
      <c r="I31" s="71">
        <v>0</v>
      </c>
      <c r="J31" s="71">
        <v>0</v>
      </c>
      <c r="K31" s="71">
        <v>0</v>
      </c>
      <c r="N31" s="95"/>
      <c r="O31" s="95"/>
    </row>
    <row r="32" spans="2:15" ht="12.75" customHeight="1">
      <c r="B32" s="768" t="s">
        <v>240</v>
      </c>
      <c r="C32" s="769"/>
      <c r="D32" s="593">
        <v>32042693</v>
      </c>
      <c r="E32" s="292">
        <v>24217721</v>
      </c>
      <c r="F32" s="292">
        <v>24005406</v>
      </c>
      <c r="G32" s="770">
        <v>23204641</v>
      </c>
      <c r="H32" s="293">
        <v>22302540</v>
      </c>
      <c r="I32" s="292">
        <v>21289942</v>
      </c>
      <c r="J32" s="292">
        <v>20099933</v>
      </c>
      <c r="K32" s="292">
        <v>19375939</v>
      </c>
    </row>
    <row r="33" spans="2:15" ht="7.15" customHeight="1">
      <c r="B33" s="67"/>
      <c r="C33" s="137"/>
      <c r="D33" s="483"/>
      <c r="E33" s="71"/>
      <c r="F33" s="71"/>
      <c r="G33" s="226"/>
      <c r="H33" s="225"/>
      <c r="I33" s="71"/>
      <c r="J33" s="71"/>
      <c r="K33" s="71"/>
    </row>
    <row r="34" spans="2:15" ht="12.75" customHeight="1">
      <c r="B34" s="112" t="s">
        <v>231</v>
      </c>
      <c r="C34" s="137"/>
      <c r="D34" s="483"/>
      <c r="E34" s="71"/>
      <c r="F34" s="71"/>
      <c r="G34" s="226"/>
      <c r="H34" s="225"/>
      <c r="I34" s="71"/>
      <c r="J34" s="71"/>
      <c r="K34" s="71"/>
    </row>
    <row r="35" spans="2:15" ht="12.75" customHeight="1">
      <c r="B35" s="66" t="s">
        <v>241</v>
      </c>
      <c r="C35" s="67"/>
      <c r="D35" s="483">
        <v>2971525</v>
      </c>
      <c r="E35" s="71">
        <v>2814127</v>
      </c>
      <c r="F35" s="71">
        <v>2611121</v>
      </c>
      <c r="G35" s="226">
        <v>2446158</v>
      </c>
      <c r="H35" s="225">
        <v>2326676</v>
      </c>
      <c r="I35" s="71">
        <v>2285164</v>
      </c>
      <c r="J35" s="71">
        <v>2066778</v>
      </c>
      <c r="K35" s="71">
        <v>2293220</v>
      </c>
      <c r="M35" s="589"/>
      <c r="N35" s="580"/>
      <c r="O35" s="95"/>
    </row>
    <row r="36" spans="2:15" ht="12.75" customHeight="1">
      <c r="B36" s="66" t="s">
        <v>242</v>
      </c>
      <c r="C36" s="67"/>
      <c r="D36" s="483">
        <v>1327917</v>
      </c>
      <c r="E36" s="71">
        <v>1318727</v>
      </c>
      <c r="F36" s="71">
        <v>1228665</v>
      </c>
      <c r="G36" s="226">
        <v>1154573</v>
      </c>
      <c r="H36" s="225">
        <v>1086826</v>
      </c>
      <c r="I36" s="71">
        <v>1043089</v>
      </c>
      <c r="J36" s="71">
        <v>1011089</v>
      </c>
      <c r="K36" s="71">
        <v>966317</v>
      </c>
      <c r="M36" s="589"/>
      <c r="N36" s="580"/>
    </row>
    <row r="37" spans="2:15" ht="12.75" customHeight="1">
      <c r="B37" s="66" t="s">
        <v>186</v>
      </c>
      <c r="C37" s="67"/>
      <c r="D37" s="483">
        <v>1262584</v>
      </c>
      <c r="E37" s="71">
        <v>965155</v>
      </c>
      <c r="F37" s="71">
        <v>902054</v>
      </c>
      <c r="G37" s="226">
        <v>772868</v>
      </c>
      <c r="H37" s="225">
        <v>732682</v>
      </c>
      <c r="I37" s="201">
        <v>680642</v>
      </c>
      <c r="J37" s="201">
        <v>643095</v>
      </c>
      <c r="K37" s="201">
        <v>589456</v>
      </c>
      <c r="M37" s="589"/>
      <c r="N37" s="580"/>
    </row>
    <row r="38" spans="2:15" ht="12.75" customHeight="1">
      <c r="B38" s="66" t="s">
        <v>209</v>
      </c>
      <c r="C38" s="67"/>
      <c r="D38" s="483">
        <v>15763160</v>
      </c>
      <c r="E38" s="71">
        <v>11627968</v>
      </c>
      <c r="F38" s="71">
        <v>11101204</v>
      </c>
      <c r="G38" s="226">
        <v>10434993</v>
      </c>
      <c r="H38" s="225">
        <v>9952598</v>
      </c>
      <c r="I38" s="71">
        <v>9863606</v>
      </c>
      <c r="J38" s="71">
        <v>9723069</v>
      </c>
      <c r="K38" s="71">
        <v>9453122</v>
      </c>
      <c r="M38" s="589"/>
      <c r="N38" s="580"/>
    </row>
    <row r="39" spans="2:15" ht="12.75" customHeight="1">
      <c r="B39" s="66" t="s">
        <v>243</v>
      </c>
      <c r="C39" s="67"/>
      <c r="D39" s="483">
        <v>1069963</v>
      </c>
      <c r="E39" s="71">
        <v>750322</v>
      </c>
      <c r="F39" s="71">
        <v>738675</v>
      </c>
      <c r="G39" s="226">
        <v>714856</v>
      </c>
      <c r="H39" s="225">
        <v>645588</v>
      </c>
      <c r="I39" s="71">
        <v>506268</v>
      </c>
      <c r="J39" s="71">
        <v>357257</v>
      </c>
      <c r="K39" s="71">
        <v>256760</v>
      </c>
      <c r="M39" s="589"/>
      <c r="N39" s="580"/>
      <c r="O39" s="95"/>
    </row>
    <row r="40" spans="2:15" ht="12.75" customHeight="1">
      <c r="B40" s="66" t="s">
        <v>244</v>
      </c>
      <c r="C40" s="67"/>
      <c r="D40" s="483">
        <v>2570361</v>
      </c>
      <c r="E40" s="71">
        <v>2159031</v>
      </c>
      <c r="F40" s="71">
        <v>1904891</v>
      </c>
      <c r="G40" s="226">
        <v>1665236</v>
      </c>
      <c r="H40" s="225">
        <v>1616160</v>
      </c>
      <c r="I40" s="201">
        <v>1451823</v>
      </c>
      <c r="J40" s="71">
        <v>1472091</v>
      </c>
      <c r="K40" s="71">
        <v>1238892</v>
      </c>
      <c r="M40" s="589"/>
      <c r="N40" s="580"/>
      <c r="O40" s="95"/>
    </row>
    <row r="41" spans="2:15" ht="12.75" customHeight="1">
      <c r="B41" s="768" t="s">
        <v>240</v>
      </c>
      <c r="C41" s="769"/>
      <c r="D41" s="593">
        <v>24965510</v>
      </c>
      <c r="E41" s="292">
        <v>19635330</v>
      </c>
      <c r="F41" s="292">
        <v>18486610</v>
      </c>
      <c r="G41" s="770">
        <v>17188684</v>
      </c>
      <c r="H41" s="293">
        <v>16360530</v>
      </c>
      <c r="I41" s="292">
        <v>15830592</v>
      </c>
      <c r="J41" s="292">
        <v>15273379</v>
      </c>
      <c r="K41" s="292">
        <v>14797767</v>
      </c>
      <c r="M41" s="95"/>
      <c r="N41" s="581"/>
    </row>
    <row r="42" spans="2:15" ht="7.15" customHeight="1">
      <c r="B42" s="67"/>
      <c r="C42" s="67"/>
      <c r="D42" s="483"/>
      <c r="E42" s="71"/>
      <c r="F42" s="71"/>
      <c r="G42" s="226"/>
      <c r="H42" s="225"/>
      <c r="I42" s="71"/>
      <c r="J42" s="71"/>
      <c r="K42" s="71"/>
    </row>
    <row r="43" spans="2:15" ht="12.75" customHeight="1">
      <c r="B43" s="771" t="s">
        <v>238</v>
      </c>
      <c r="C43" s="763"/>
      <c r="D43" s="594">
        <v>57008203</v>
      </c>
      <c r="E43" s="289">
        <v>43853051</v>
      </c>
      <c r="F43" s="289">
        <v>42492016</v>
      </c>
      <c r="G43" s="290">
        <v>40393325</v>
      </c>
      <c r="H43" s="417">
        <v>38663070</v>
      </c>
      <c r="I43" s="289">
        <v>37120534</v>
      </c>
      <c r="J43" s="289">
        <v>35373312</v>
      </c>
      <c r="K43" s="289">
        <v>34173706</v>
      </c>
      <c r="O43" s="95"/>
    </row>
    <row r="44" spans="2:15" ht="6.75" customHeight="1"/>
    <row r="45" spans="2:15" s="34" customFormat="1">
      <c r="B45" s="219" t="s">
        <v>565</v>
      </c>
      <c r="C45" s="42"/>
      <c r="N45" s="46"/>
    </row>
    <row r="46" spans="2:15" ht="15" customHeight="1">
      <c r="B46" s="219" t="s">
        <v>245</v>
      </c>
      <c r="N46" s="95"/>
    </row>
    <row r="47" spans="2:15" ht="14.25" customHeight="1">
      <c r="B47" s="485" t="s">
        <v>246</v>
      </c>
    </row>
    <row r="48" spans="2:15">
      <c r="D48" s="589"/>
    </row>
    <row r="50" spans="4:8">
      <c r="D50" s="95"/>
    </row>
    <row r="51" spans="4:8">
      <c r="D51" s="589"/>
      <c r="H51" s="95"/>
    </row>
  </sheetData>
  <mergeCells count="2">
    <mergeCell ref="H4:K4"/>
    <mergeCell ref="D4:G4"/>
  </mergeCells>
  <pageMargins left="0.5" right="0.5" top="1.25" bottom="0.25" header="0.25" footer="0.3"/>
  <pageSetup scale="82" orientation="landscape" r:id="rId1"/>
  <headerFooter>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27"/>
  <sheetViews>
    <sheetView showGridLines="0" workbookViewId="0">
      <selection activeCell="O22" sqref="O22"/>
    </sheetView>
  </sheetViews>
  <sheetFormatPr defaultColWidth="9.140625" defaultRowHeight="16.5"/>
  <cols>
    <col min="1" max="1" width="3.5703125" style="35" customWidth="1"/>
    <col min="2" max="2" width="33.140625" style="127" customWidth="1"/>
    <col min="3" max="3" width="2.140625" style="126" customWidth="1"/>
    <col min="4" max="6" width="11.42578125" style="125" customWidth="1"/>
    <col min="7" max="7" width="12.85546875" style="125" bestFit="1" customWidth="1"/>
    <col min="8" max="11" width="11.42578125" style="125" customWidth="1"/>
    <col min="12" max="12" width="1.5703125" style="125" customWidth="1"/>
    <col min="13" max="13" width="11.42578125" style="125" customWidth="1"/>
    <col min="14" max="19" width="11.42578125" style="35" customWidth="1"/>
    <col min="20" max="16384" width="9.140625" style="35"/>
  </cols>
  <sheetData>
    <row r="1" spans="2:26" ht="11.25" customHeight="1">
      <c r="B1" s="35"/>
      <c r="C1" s="85"/>
      <c r="D1" s="86"/>
      <c r="E1" s="86"/>
      <c r="F1" s="86"/>
      <c r="G1" s="86"/>
      <c r="H1" s="86"/>
      <c r="I1" s="86"/>
      <c r="J1" s="86"/>
      <c r="K1" s="86"/>
      <c r="L1" s="35"/>
      <c r="M1" s="35"/>
    </row>
    <row r="2" spans="2:26" ht="15" customHeight="1">
      <c r="B2" s="87" t="s">
        <v>247</v>
      </c>
      <c r="C2" s="86"/>
      <c r="D2" s="88"/>
      <c r="E2" s="88"/>
      <c r="F2" s="88"/>
      <c r="G2" s="88"/>
      <c r="H2" s="88"/>
      <c r="I2" s="88"/>
      <c r="J2" s="88"/>
      <c r="K2" s="88"/>
      <c r="L2" s="35"/>
      <c r="M2" s="35"/>
    </row>
    <row r="3" spans="2:26" ht="5.25" customHeight="1">
      <c r="B3" s="89"/>
      <c r="C3" s="86"/>
      <c r="D3" s="88"/>
      <c r="E3" s="88"/>
      <c r="F3" s="88"/>
      <c r="G3" s="88"/>
      <c r="H3" s="88"/>
      <c r="I3" s="88"/>
      <c r="J3" s="88"/>
      <c r="K3" s="88"/>
      <c r="L3" s="35"/>
      <c r="M3" s="35"/>
    </row>
    <row r="4" spans="2:26" ht="12.75" customHeight="1">
      <c r="B4" s="90" t="s">
        <v>228</v>
      </c>
      <c r="C4" s="91"/>
      <c r="D4" s="931" t="s">
        <v>36</v>
      </c>
      <c r="E4" s="931"/>
      <c r="F4" s="931"/>
      <c r="G4" s="931"/>
      <c r="H4" s="934" t="s">
        <v>37</v>
      </c>
      <c r="I4" s="934"/>
      <c r="J4" s="934"/>
      <c r="K4" s="934"/>
      <c r="L4" s="35"/>
      <c r="M4" s="35"/>
    </row>
    <row r="5" spans="2:26" ht="12.75" customHeight="1">
      <c r="B5" s="772"/>
      <c r="C5" s="773"/>
      <c r="D5" s="633" t="s">
        <v>39</v>
      </c>
      <c r="E5" s="463" t="s">
        <v>40</v>
      </c>
      <c r="F5" s="463" t="s">
        <v>41</v>
      </c>
      <c r="G5" s="463" t="s">
        <v>42</v>
      </c>
      <c r="H5" s="634" t="s">
        <v>39</v>
      </c>
      <c r="I5" s="463" t="s">
        <v>40</v>
      </c>
      <c r="J5" s="463" t="s">
        <v>41</v>
      </c>
      <c r="K5" s="463" t="s">
        <v>42</v>
      </c>
      <c r="L5" s="35"/>
      <c r="M5" s="35"/>
    </row>
    <row r="6" spans="2:26" ht="5.25" customHeight="1">
      <c r="B6" s="92"/>
      <c r="C6" s="93"/>
      <c r="D6" s="757"/>
      <c r="E6" s="297"/>
      <c r="F6" s="196"/>
      <c r="G6" s="196"/>
      <c r="H6" s="759"/>
      <c r="I6" s="196"/>
      <c r="J6" s="196"/>
      <c r="K6" s="196"/>
      <c r="L6" s="35"/>
      <c r="M6" s="35"/>
    </row>
    <row r="7" spans="2:26" ht="12.75" customHeight="1">
      <c r="B7" s="67" t="s">
        <v>248</v>
      </c>
      <c r="C7" s="62"/>
      <c r="D7" s="774"/>
      <c r="E7" s="298"/>
      <c r="F7" s="133"/>
      <c r="G7" s="133"/>
      <c r="H7" s="775"/>
      <c r="I7" s="133"/>
      <c r="J7" s="133"/>
      <c r="K7" s="133"/>
      <c r="L7" s="35"/>
      <c r="M7" s="35"/>
    </row>
    <row r="8" spans="2:26" ht="12.75" customHeight="1">
      <c r="B8" s="94" t="s">
        <v>249</v>
      </c>
      <c r="C8" s="62"/>
      <c r="D8" s="481">
        <v>15653371</v>
      </c>
      <c r="E8" s="248">
        <v>12511263</v>
      </c>
      <c r="F8" s="248">
        <v>11869556</v>
      </c>
      <c r="G8" s="248">
        <v>11066252</v>
      </c>
      <c r="H8" s="263">
        <v>10370958</v>
      </c>
      <c r="I8" s="248">
        <v>9941469</v>
      </c>
      <c r="J8" s="248">
        <v>9620916</v>
      </c>
      <c r="K8" s="248">
        <v>9395250</v>
      </c>
      <c r="L8" s="35"/>
      <c r="M8" s="35"/>
      <c r="T8" s="95"/>
      <c r="U8" s="95"/>
      <c r="V8" s="95"/>
      <c r="W8" s="95"/>
      <c r="X8" s="95"/>
      <c r="Y8" s="95"/>
      <c r="Z8" s="95"/>
    </row>
    <row r="9" spans="2:26" ht="12.75" customHeight="1">
      <c r="B9" s="94" t="s">
        <v>250</v>
      </c>
      <c r="C9" s="62"/>
      <c r="D9" s="481">
        <v>707327</v>
      </c>
      <c r="E9" s="248">
        <v>850770</v>
      </c>
      <c r="F9" s="248">
        <v>918097</v>
      </c>
      <c r="G9" s="248">
        <v>954830</v>
      </c>
      <c r="H9" s="263">
        <v>1004691</v>
      </c>
      <c r="I9" s="248">
        <v>902515</v>
      </c>
      <c r="J9" s="248">
        <v>675354</v>
      </c>
      <c r="K9" s="248">
        <v>647418</v>
      </c>
      <c r="L9" s="35"/>
      <c r="M9" s="35"/>
      <c r="T9" s="95"/>
      <c r="U9" s="95"/>
      <c r="V9" s="95"/>
      <c r="W9" s="95"/>
      <c r="X9" s="95"/>
      <c r="Y9" s="95"/>
      <c r="Z9" s="95"/>
    </row>
    <row r="10" spans="2:26" ht="12.75" customHeight="1">
      <c r="B10" s="776"/>
      <c r="C10" s="777"/>
      <c r="D10" s="778">
        <v>16360698</v>
      </c>
      <c r="E10" s="294">
        <v>13362033</v>
      </c>
      <c r="F10" s="294">
        <v>12787653</v>
      </c>
      <c r="G10" s="294">
        <v>12021082</v>
      </c>
      <c r="H10" s="295">
        <v>11375649</v>
      </c>
      <c r="I10" s="294">
        <v>10843984</v>
      </c>
      <c r="J10" s="294">
        <v>10296270</v>
      </c>
      <c r="K10" s="294">
        <v>10042668</v>
      </c>
      <c r="L10" s="35"/>
      <c r="M10" s="35"/>
      <c r="N10" s="95"/>
      <c r="T10" s="95"/>
      <c r="U10" s="95"/>
      <c r="V10" s="95"/>
      <c r="W10" s="95"/>
      <c r="X10" s="95"/>
      <c r="Y10" s="95"/>
      <c r="Z10" s="95"/>
    </row>
    <row r="11" spans="2:26" ht="12.75" customHeight="1">
      <c r="B11" s="67" t="s">
        <v>251</v>
      </c>
      <c r="C11" s="62"/>
      <c r="D11" s="481"/>
      <c r="E11" s="248"/>
      <c r="F11" s="248"/>
      <c r="G11" s="248"/>
      <c r="H11" s="263"/>
      <c r="I11" s="248"/>
      <c r="J11" s="248"/>
      <c r="K11" s="248"/>
      <c r="L11" s="35"/>
      <c r="M11" s="35"/>
      <c r="T11" s="95"/>
      <c r="U11" s="95"/>
      <c r="V11" s="95"/>
      <c r="W11" s="95"/>
      <c r="X11" s="95"/>
      <c r="Y11" s="95"/>
      <c r="Z11" s="95"/>
    </row>
    <row r="12" spans="2:26" ht="12.75" customHeight="1">
      <c r="B12" s="94" t="s">
        <v>249</v>
      </c>
      <c r="C12" s="62"/>
      <c r="D12" s="481">
        <v>3729785</v>
      </c>
      <c r="E12" s="248">
        <v>3055028</v>
      </c>
      <c r="F12" s="248">
        <v>2306170</v>
      </c>
      <c r="G12" s="248">
        <v>2486567</v>
      </c>
      <c r="H12" s="263">
        <v>1525299</v>
      </c>
      <c r="I12" s="248">
        <v>880053</v>
      </c>
      <c r="J12" s="248">
        <v>1721093</v>
      </c>
      <c r="K12" s="248">
        <v>590795</v>
      </c>
      <c r="L12" s="35"/>
      <c r="M12" s="35"/>
      <c r="T12" s="95"/>
      <c r="U12" s="95"/>
      <c r="V12" s="95"/>
      <c r="W12" s="95"/>
      <c r="X12" s="95"/>
      <c r="Y12" s="95"/>
      <c r="Z12" s="95"/>
    </row>
    <row r="13" spans="2:26" ht="12.75" customHeight="1">
      <c r="B13" s="94" t="s">
        <v>250</v>
      </c>
      <c r="C13" s="62"/>
      <c r="D13" s="481">
        <v>4193476</v>
      </c>
      <c r="E13" s="248">
        <v>4506817</v>
      </c>
      <c r="F13" s="248">
        <v>5281371</v>
      </c>
      <c r="G13" s="248">
        <v>4774100</v>
      </c>
      <c r="H13" s="263">
        <v>5442811</v>
      </c>
      <c r="I13" s="248">
        <v>6033917</v>
      </c>
      <c r="J13" s="248">
        <v>4809769</v>
      </c>
      <c r="K13" s="248">
        <v>5206856</v>
      </c>
      <c r="L13" s="35"/>
      <c r="M13" s="35"/>
      <c r="T13" s="95"/>
      <c r="U13" s="95"/>
      <c r="V13" s="95"/>
      <c r="W13" s="95"/>
      <c r="X13" s="95"/>
      <c r="Y13" s="95"/>
      <c r="Z13" s="95"/>
    </row>
    <row r="14" spans="2:26" ht="12.75" customHeight="1">
      <c r="B14" s="776"/>
      <c r="C14" s="777"/>
      <c r="D14" s="778">
        <v>7923261</v>
      </c>
      <c r="E14" s="294">
        <v>7561845</v>
      </c>
      <c r="F14" s="294">
        <v>7587541</v>
      </c>
      <c r="G14" s="294">
        <v>7260667</v>
      </c>
      <c r="H14" s="295">
        <v>6968110</v>
      </c>
      <c r="I14" s="294">
        <v>6913970</v>
      </c>
      <c r="J14" s="294">
        <v>6530862</v>
      </c>
      <c r="K14" s="294">
        <v>5797651</v>
      </c>
      <c r="L14" s="35"/>
      <c r="M14" s="35"/>
      <c r="T14" s="95"/>
      <c r="U14" s="95"/>
      <c r="V14" s="95"/>
      <c r="W14" s="95"/>
      <c r="X14" s="95"/>
      <c r="Y14" s="95"/>
      <c r="Z14" s="95"/>
    </row>
    <row r="15" spans="2:26" ht="12.75" customHeight="1">
      <c r="B15" s="67" t="s">
        <v>252</v>
      </c>
      <c r="C15" s="62"/>
      <c r="D15" s="481"/>
      <c r="E15" s="248"/>
      <c r="F15" s="248"/>
      <c r="G15" s="248"/>
      <c r="H15" s="263"/>
      <c r="I15" s="248"/>
      <c r="J15" s="248"/>
      <c r="K15" s="248"/>
      <c r="L15" s="35"/>
      <c r="M15" s="35"/>
      <c r="T15" s="95"/>
      <c r="U15" s="95"/>
      <c r="V15" s="95"/>
      <c r="W15" s="95"/>
      <c r="X15" s="95"/>
      <c r="Y15" s="95"/>
      <c r="Z15" s="95"/>
    </row>
    <row r="16" spans="2:26" ht="12.75" customHeight="1">
      <c r="B16" s="94" t="s">
        <v>249</v>
      </c>
      <c r="C16" s="62"/>
      <c r="D16" s="481">
        <v>2016627</v>
      </c>
      <c r="E16" s="248">
        <v>0</v>
      </c>
      <c r="F16" s="248">
        <v>0</v>
      </c>
      <c r="G16" s="248">
        <v>0</v>
      </c>
      <c r="H16" s="263">
        <v>0</v>
      </c>
      <c r="I16" s="248">
        <v>0</v>
      </c>
      <c r="J16" s="248">
        <v>0</v>
      </c>
      <c r="K16" s="248">
        <v>0</v>
      </c>
      <c r="L16" s="35"/>
      <c r="M16" s="35"/>
      <c r="T16" s="95"/>
      <c r="U16" s="95"/>
      <c r="V16" s="95"/>
      <c r="W16" s="95"/>
      <c r="X16" s="95"/>
      <c r="Y16" s="95"/>
      <c r="Z16" s="95"/>
    </row>
    <row r="17" spans="1:26" ht="12.75" customHeight="1">
      <c r="B17" s="94" t="s">
        <v>250</v>
      </c>
      <c r="C17" s="62"/>
      <c r="D17" s="481">
        <v>369851</v>
      </c>
      <c r="E17" s="248">
        <v>0</v>
      </c>
      <c r="F17" s="248">
        <v>0</v>
      </c>
      <c r="G17" s="248">
        <v>0</v>
      </c>
      <c r="H17" s="263">
        <v>0</v>
      </c>
      <c r="I17" s="248">
        <v>0</v>
      </c>
      <c r="J17" s="248">
        <v>0</v>
      </c>
      <c r="K17" s="248">
        <v>0</v>
      </c>
      <c r="L17" s="35"/>
      <c r="M17" s="35"/>
      <c r="T17" s="95"/>
      <c r="U17" s="95"/>
      <c r="V17" s="95"/>
      <c r="W17" s="95"/>
      <c r="X17" s="95"/>
      <c r="Y17" s="95"/>
      <c r="Z17" s="95"/>
    </row>
    <row r="18" spans="1:26" ht="12.75" customHeight="1">
      <c r="B18" s="776"/>
      <c r="C18" s="777"/>
      <c r="D18" s="778">
        <v>2386478</v>
      </c>
      <c r="E18" s="294">
        <v>0</v>
      </c>
      <c r="F18" s="294">
        <v>0</v>
      </c>
      <c r="G18" s="294">
        <v>0</v>
      </c>
      <c r="H18" s="295">
        <v>0</v>
      </c>
      <c r="I18" s="294">
        <v>0</v>
      </c>
      <c r="J18" s="294">
        <v>0</v>
      </c>
      <c r="K18" s="294">
        <v>0</v>
      </c>
      <c r="L18" s="35"/>
      <c r="M18" s="35"/>
      <c r="T18" s="95"/>
      <c r="U18" s="95"/>
      <c r="V18" s="95"/>
      <c r="W18" s="95"/>
      <c r="X18" s="95"/>
      <c r="Y18" s="95"/>
      <c r="Z18" s="95"/>
    </row>
    <row r="19" spans="1:26" ht="12.75" customHeight="1">
      <c r="B19" s="94"/>
      <c r="C19" s="62"/>
      <c r="D19" s="481"/>
      <c r="E19" s="248"/>
      <c r="F19" s="248"/>
      <c r="G19" s="248"/>
      <c r="H19" s="263"/>
      <c r="I19" s="248"/>
      <c r="J19" s="248"/>
      <c r="K19" s="248"/>
      <c r="L19" s="35"/>
      <c r="M19" s="35"/>
      <c r="T19" s="95"/>
      <c r="U19" s="95"/>
      <c r="V19" s="95"/>
      <c r="W19" s="95"/>
      <c r="X19" s="95"/>
      <c r="Y19" s="95"/>
      <c r="Z19" s="95"/>
    </row>
    <row r="20" spans="1:26" ht="12.75" customHeight="1">
      <c r="B20" s="94" t="s">
        <v>253</v>
      </c>
      <c r="C20" s="62"/>
      <c r="D20" s="481">
        <v>450907</v>
      </c>
      <c r="E20" s="248">
        <v>0</v>
      </c>
      <c r="F20" s="248">
        <v>0</v>
      </c>
      <c r="G20" s="248">
        <v>0</v>
      </c>
      <c r="H20" s="263">
        <v>0</v>
      </c>
      <c r="I20" s="248">
        <v>0</v>
      </c>
      <c r="J20" s="248">
        <v>0</v>
      </c>
      <c r="K20" s="248">
        <v>0</v>
      </c>
      <c r="L20" s="35"/>
      <c r="M20" s="35"/>
      <c r="T20" s="95"/>
      <c r="U20" s="95"/>
      <c r="V20" s="95"/>
      <c r="W20" s="95"/>
      <c r="X20" s="95"/>
      <c r="Y20" s="95"/>
      <c r="Z20" s="95"/>
    </row>
    <row r="21" spans="1:26" ht="12.75" customHeight="1">
      <c r="B21" s="66" t="s">
        <v>254</v>
      </c>
      <c r="C21" s="62"/>
      <c r="D21" s="481">
        <v>505836</v>
      </c>
      <c r="E21" s="248">
        <v>357315</v>
      </c>
      <c r="F21" s="248">
        <v>379096</v>
      </c>
      <c r="G21" s="248">
        <v>389713</v>
      </c>
      <c r="H21" s="263">
        <v>396866.39899999998</v>
      </c>
      <c r="I21" s="248">
        <v>429024</v>
      </c>
      <c r="J21" s="248">
        <v>532451</v>
      </c>
      <c r="K21" s="201">
        <v>533631</v>
      </c>
      <c r="L21" s="35"/>
      <c r="M21" s="35"/>
      <c r="T21" s="95"/>
      <c r="U21" s="95"/>
      <c r="V21" s="95"/>
      <c r="W21" s="95"/>
      <c r="X21" s="95"/>
      <c r="Y21" s="95"/>
      <c r="Z21" s="95"/>
    </row>
    <row r="22" spans="1:26" ht="12.75" customHeight="1">
      <c r="B22" s="67" t="s">
        <v>255</v>
      </c>
      <c r="C22" s="62"/>
      <c r="D22" s="481">
        <v>1961029</v>
      </c>
      <c r="E22" s="248">
        <v>1715494</v>
      </c>
      <c r="F22" s="248">
        <v>1922576</v>
      </c>
      <c r="G22" s="248">
        <v>1935380</v>
      </c>
      <c r="H22" s="263">
        <v>1451940</v>
      </c>
      <c r="I22" s="248">
        <v>1052951</v>
      </c>
      <c r="J22" s="248">
        <v>1053688</v>
      </c>
      <c r="K22" s="248">
        <v>1052866</v>
      </c>
      <c r="L22" s="35"/>
      <c r="M22" s="35"/>
      <c r="T22" s="95"/>
      <c r="U22" s="95"/>
      <c r="V22" s="95"/>
      <c r="W22" s="95"/>
      <c r="X22" s="95"/>
      <c r="Y22" s="95"/>
      <c r="Z22" s="95"/>
    </row>
    <row r="23" spans="1:26" ht="12.75" customHeight="1">
      <c r="B23" s="193" t="s">
        <v>256</v>
      </c>
      <c r="C23" s="62"/>
      <c r="D23" s="481">
        <v>1242607.59882</v>
      </c>
      <c r="E23" s="248">
        <v>827783.76873999997</v>
      </c>
      <c r="F23" s="248">
        <v>856340.14859</v>
      </c>
      <c r="G23" s="248">
        <v>473486</v>
      </c>
      <c r="H23" s="263">
        <v>502058</v>
      </c>
      <c r="I23" s="248">
        <v>518196</v>
      </c>
      <c r="J23" s="296">
        <v>0</v>
      </c>
      <c r="K23" s="296">
        <v>0</v>
      </c>
      <c r="L23" s="35"/>
      <c r="M23" s="35"/>
      <c r="T23" s="95"/>
      <c r="U23" s="95"/>
      <c r="V23" s="95"/>
      <c r="W23" s="95"/>
      <c r="X23" s="95"/>
      <c r="Y23" s="95"/>
      <c r="Z23" s="95"/>
    </row>
    <row r="24" spans="1:26" ht="12.75" customHeight="1">
      <c r="B24" s="325" t="s">
        <v>257</v>
      </c>
      <c r="C24" s="764"/>
      <c r="D24" s="594">
        <v>30830816.598820001</v>
      </c>
      <c r="E24" s="289">
        <v>23824471</v>
      </c>
      <c r="F24" s="289">
        <v>23533206.148589998</v>
      </c>
      <c r="G24" s="289">
        <v>22080328</v>
      </c>
      <c r="H24" s="417">
        <v>20694623</v>
      </c>
      <c r="I24" s="289">
        <v>19758125</v>
      </c>
      <c r="J24" s="289">
        <v>18413271</v>
      </c>
      <c r="K24" s="289">
        <v>17426816</v>
      </c>
      <c r="L24" s="35"/>
      <c r="M24" s="35"/>
      <c r="T24" s="95"/>
      <c r="U24" s="95"/>
      <c r="V24" s="95"/>
      <c r="W24" s="95"/>
      <c r="X24" s="95"/>
      <c r="Y24" s="95"/>
      <c r="Z24" s="95"/>
    </row>
    <row r="25" spans="1:26" ht="4.5" customHeight="1">
      <c r="B25" s="96"/>
      <c r="C25" s="86"/>
      <c r="D25" s="97"/>
      <c r="E25" s="97"/>
      <c r="F25" s="97"/>
      <c r="G25" s="97"/>
      <c r="H25" s="97"/>
      <c r="I25" s="97"/>
      <c r="J25" s="97"/>
      <c r="K25" s="97"/>
      <c r="L25" s="35"/>
      <c r="M25" s="35"/>
    </row>
    <row r="26" spans="1:26" s="1" customFormat="1" ht="12.75">
      <c r="A26" s="32"/>
      <c r="B26" s="219" t="s">
        <v>566</v>
      </c>
      <c r="C26" s="3"/>
      <c r="D26" s="904"/>
      <c r="E26" s="904"/>
      <c r="F26" s="904"/>
      <c r="G26" s="904"/>
      <c r="H26" s="114"/>
      <c r="I26" s="3"/>
      <c r="J26" s="3"/>
      <c r="K26" s="3"/>
    </row>
    <row r="27" spans="1:26" s="99" customFormat="1" ht="12.75">
      <c r="A27" s="98"/>
      <c r="B27" s="52"/>
      <c r="C27" s="30"/>
      <c r="D27" s="30"/>
      <c r="E27" s="30"/>
      <c r="F27" s="30"/>
      <c r="G27" s="30"/>
      <c r="H27" s="30"/>
      <c r="I27" s="30"/>
      <c r="J27" s="30"/>
      <c r="K27" s="30"/>
    </row>
  </sheetData>
  <mergeCells count="2">
    <mergeCell ref="H4:K4"/>
    <mergeCell ref="D4:G4"/>
  </mergeCells>
  <pageMargins left="0.5" right="0.5" top="1.25" bottom="0.25" header="0.25" footer="0.3"/>
  <pageSetup scale="99" orientation="landscape" r:id="rId1"/>
  <headerFooter>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U32"/>
  <sheetViews>
    <sheetView showGridLines="0" workbookViewId="0">
      <selection activeCell="O22" sqref="O22"/>
    </sheetView>
  </sheetViews>
  <sheetFormatPr defaultColWidth="8.85546875" defaultRowHeight="16.5"/>
  <cols>
    <col min="1" max="1" width="3.5703125" style="34" customWidth="1"/>
    <col min="2" max="2" width="47.28515625" style="34" customWidth="1"/>
    <col min="3" max="3" width="1.5703125" style="34" customWidth="1"/>
    <col min="4" max="10" width="10.140625" style="34" customWidth="1"/>
    <col min="11" max="11" width="10.140625" style="35" customWidth="1"/>
    <col min="12" max="16384" width="8.85546875" style="34"/>
  </cols>
  <sheetData>
    <row r="1" spans="2:21" ht="11.25" customHeight="1">
      <c r="E1" s="46"/>
    </row>
    <row r="2" spans="2:21">
      <c r="B2" s="87" t="s">
        <v>30</v>
      </c>
    </row>
    <row r="3" spans="2:21" ht="5.25" customHeight="1"/>
    <row r="4" spans="2:21" ht="12.75" customHeight="1">
      <c r="B4" s="56" t="s">
        <v>258</v>
      </c>
      <c r="C4" s="100"/>
      <c r="D4" s="931" t="s">
        <v>36</v>
      </c>
      <c r="E4" s="931"/>
      <c r="F4" s="931"/>
      <c r="G4" s="931"/>
      <c r="H4" s="934" t="s">
        <v>37</v>
      </c>
      <c r="I4" s="934"/>
      <c r="J4" s="934"/>
      <c r="K4" s="934"/>
    </row>
    <row r="5" spans="2:21" ht="12.75" customHeight="1">
      <c r="B5" s="749"/>
      <c r="C5" s="779" t="s">
        <v>0</v>
      </c>
      <c r="D5" s="633" t="s">
        <v>39</v>
      </c>
      <c r="E5" s="780" t="s">
        <v>40</v>
      </c>
      <c r="F5" s="488" t="s">
        <v>41</v>
      </c>
      <c r="G5" s="488" t="s">
        <v>42</v>
      </c>
      <c r="H5" s="634" t="s">
        <v>39</v>
      </c>
      <c r="I5" s="488" t="s">
        <v>40</v>
      </c>
      <c r="J5" s="488" t="s">
        <v>41</v>
      </c>
      <c r="K5" s="488" t="s">
        <v>42</v>
      </c>
      <c r="L5" s="83"/>
    </row>
    <row r="6" spans="2:21" ht="5.25" customHeight="1">
      <c r="B6" s="101" t="s">
        <v>259</v>
      </c>
      <c r="C6" s="102" t="s">
        <v>0</v>
      </c>
      <c r="D6" s="781"/>
      <c r="E6" s="299"/>
      <c r="F6" s="199"/>
      <c r="G6" s="199"/>
      <c r="H6" s="782"/>
      <c r="I6" s="199"/>
      <c r="J6" s="199"/>
      <c r="K6" s="199"/>
      <c r="L6" s="83"/>
    </row>
    <row r="7" spans="2:21" ht="12.75" customHeight="1">
      <c r="B7" s="102" t="s">
        <v>260</v>
      </c>
      <c r="C7" s="102"/>
      <c r="D7" s="781"/>
      <c r="E7" s="299"/>
      <c r="F7" s="199"/>
      <c r="G7" s="199"/>
      <c r="H7" s="782"/>
      <c r="I7" s="199"/>
      <c r="J7" s="199"/>
      <c r="K7" s="199"/>
      <c r="L7" s="83"/>
    </row>
    <row r="8" spans="2:21" ht="12.75" customHeight="1">
      <c r="B8" s="66" t="s">
        <v>230</v>
      </c>
      <c r="C8" s="66" t="s">
        <v>0</v>
      </c>
      <c r="D8" s="592">
        <v>52151</v>
      </c>
      <c r="E8" s="71">
        <v>22965</v>
      </c>
      <c r="F8" s="71">
        <v>17016</v>
      </c>
      <c r="G8" s="71">
        <v>17960</v>
      </c>
      <c r="H8" s="254">
        <v>21352</v>
      </c>
      <c r="I8" s="71">
        <v>25803</v>
      </c>
      <c r="J8" s="71">
        <v>34557</v>
      </c>
      <c r="K8" s="71">
        <v>46752</v>
      </c>
      <c r="L8" s="83"/>
      <c r="O8" s="46"/>
      <c r="P8" s="46"/>
      <c r="Q8" s="46"/>
      <c r="R8" s="46"/>
      <c r="S8" s="46"/>
      <c r="T8" s="46"/>
      <c r="U8" s="46"/>
    </row>
    <row r="9" spans="2:21" ht="12.75" customHeight="1">
      <c r="B9" s="66" t="s">
        <v>590</v>
      </c>
      <c r="C9" s="66" t="s">
        <v>0</v>
      </c>
      <c r="D9" s="592">
        <v>64472</v>
      </c>
      <c r="E9" s="71">
        <v>45627</v>
      </c>
      <c r="F9" s="71">
        <v>29785</v>
      </c>
      <c r="G9" s="71">
        <v>38602</v>
      </c>
      <c r="H9" s="254">
        <v>49121</v>
      </c>
      <c r="I9" s="71">
        <v>25900</v>
      </c>
      <c r="J9" s="71">
        <v>66530</v>
      </c>
      <c r="K9" s="71">
        <v>34355</v>
      </c>
      <c r="L9" s="83"/>
      <c r="O9" s="46"/>
      <c r="P9" s="46"/>
      <c r="Q9" s="46"/>
      <c r="R9" s="46"/>
      <c r="S9" s="46"/>
      <c r="T9" s="46"/>
      <c r="U9" s="46"/>
    </row>
    <row r="10" spans="2:21" ht="13.5" customHeight="1">
      <c r="B10" s="67" t="s">
        <v>589</v>
      </c>
      <c r="C10" s="66" t="s">
        <v>0</v>
      </c>
      <c r="D10" s="592">
        <v>21890</v>
      </c>
      <c r="E10" s="71">
        <v>19283</v>
      </c>
      <c r="F10" s="71">
        <v>20927</v>
      </c>
      <c r="G10" s="71">
        <v>20650</v>
      </c>
      <c r="H10" s="254">
        <v>20495</v>
      </c>
      <c r="I10" s="71">
        <v>22908</v>
      </c>
      <c r="J10" s="71">
        <v>23593</v>
      </c>
      <c r="K10" s="71">
        <v>27532</v>
      </c>
      <c r="L10" s="83"/>
      <c r="O10" s="46"/>
      <c r="P10" s="46"/>
      <c r="Q10" s="46"/>
      <c r="R10" s="46"/>
      <c r="S10" s="46"/>
      <c r="T10" s="46"/>
      <c r="U10" s="46"/>
    </row>
    <row r="11" spans="2:21" ht="12.75" customHeight="1">
      <c r="B11" s="783" t="s">
        <v>240</v>
      </c>
      <c r="C11" s="783" t="s">
        <v>0</v>
      </c>
      <c r="D11" s="675">
        <v>138513</v>
      </c>
      <c r="E11" s="260">
        <v>87875</v>
      </c>
      <c r="F11" s="260">
        <v>67728</v>
      </c>
      <c r="G11" s="260">
        <v>77212</v>
      </c>
      <c r="H11" s="668">
        <v>90968</v>
      </c>
      <c r="I11" s="260">
        <v>74611</v>
      </c>
      <c r="J11" s="260">
        <v>124680</v>
      </c>
      <c r="K11" s="260">
        <v>108639</v>
      </c>
      <c r="L11" s="917"/>
      <c r="M11" s="54"/>
      <c r="O11" s="46"/>
      <c r="P11" s="46"/>
      <c r="Q11" s="46"/>
      <c r="R11" s="46"/>
      <c r="S11" s="46"/>
      <c r="T11" s="46"/>
      <c r="U11" s="46"/>
    </row>
    <row r="12" spans="2:21" ht="12.75" customHeight="1">
      <c r="B12" s="66"/>
      <c r="C12" s="66"/>
      <c r="D12" s="784"/>
      <c r="E12" s="201"/>
      <c r="F12" s="201"/>
      <c r="G12" s="201"/>
      <c r="H12" s="278"/>
      <c r="I12" s="201"/>
      <c r="J12" s="201"/>
      <c r="K12" s="201"/>
      <c r="L12" s="83"/>
      <c r="M12" s="54"/>
      <c r="O12" s="46"/>
      <c r="P12" s="46"/>
      <c r="Q12" s="46"/>
      <c r="R12" s="46"/>
      <c r="S12" s="46"/>
      <c r="T12" s="46"/>
      <c r="U12" s="46"/>
    </row>
    <row r="13" spans="2:21" ht="12.75" customHeight="1">
      <c r="B13" s="102" t="s">
        <v>261</v>
      </c>
      <c r="C13" s="66" t="s">
        <v>0</v>
      </c>
      <c r="D13" s="592"/>
      <c r="E13" s="201"/>
      <c r="F13" s="201"/>
      <c r="G13" s="201"/>
      <c r="H13" s="254"/>
      <c r="I13" s="201"/>
      <c r="J13" s="201"/>
      <c r="K13" s="201"/>
      <c r="L13" s="83"/>
      <c r="M13" s="54"/>
      <c r="O13" s="46"/>
      <c r="P13" s="46"/>
      <c r="Q13" s="46"/>
      <c r="R13" s="46"/>
      <c r="S13" s="46"/>
      <c r="T13" s="46"/>
      <c r="U13" s="46"/>
    </row>
    <row r="14" spans="2:21" ht="12.75" customHeight="1">
      <c r="B14" s="66" t="s">
        <v>230</v>
      </c>
      <c r="C14" s="66" t="s">
        <v>0</v>
      </c>
      <c r="D14" s="592">
        <v>49154</v>
      </c>
      <c r="E14" s="71">
        <v>22323</v>
      </c>
      <c r="F14" s="71">
        <v>16482</v>
      </c>
      <c r="G14" s="71">
        <v>17560</v>
      </c>
      <c r="H14" s="254">
        <v>20720</v>
      </c>
      <c r="I14" s="71">
        <v>25129</v>
      </c>
      <c r="J14" s="71">
        <v>33574</v>
      </c>
      <c r="K14" s="71">
        <v>45230</v>
      </c>
      <c r="L14" s="83"/>
      <c r="M14" s="54"/>
      <c r="O14" s="46"/>
      <c r="P14" s="46"/>
      <c r="Q14" s="46"/>
      <c r="R14" s="46"/>
      <c r="S14" s="46"/>
      <c r="T14" s="46"/>
      <c r="U14" s="46"/>
    </row>
    <row r="15" spans="2:21" ht="12.75" customHeight="1">
      <c r="B15" s="66" t="s">
        <v>590</v>
      </c>
      <c r="C15" s="66" t="s">
        <v>0</v>
      </c>
      <c r="D15" s="592">
        <v>62170</v>
      </c>
      <c r="E15" s="71">
        <v>43514</v>
      </c>
      <c r="F15" s="71">
        <v>28434</v>
      </c>
      <c r="G15" s="71">
        <v>37030</v>
      </c>
      <c r="H15" s="254">
        <v>47835</v>
      </c>
      <c r="I15" s="71">
        <v>24934</v>
      </c>
      <c r="J15" s="71">
        <v>65963</v>
      </c>
      <c r="K15" s="71">
        <v>34104</v>
      </c>
      <c r="L15" s="83"/>
      <c r="M15" s="54"/>
      <c r="O15" s="46"/>
      <c r="P15" s="46"/>
      <c r="Q15" s="46"/>
      <c r="R15" s="46"/>
      <c r="S15" s="46"/>
      <c r="T15" s="46"/>
      <c r="U15" s="46"/>
    </row>
    <row r="16" spans="2:21" ht="13.5" customHeight="1">
      <c r="B16" s="67" t="s">
        <v>589</v>
      </c>
      <c r="C16" s="66" t="s">
        <v>0</v>
      </c>
      <c r="D16" s="592">
        <v>20338</v>
      </c>
      <c r="E16" s="71">
        <v>18505</v>
      </c>
      <c r="F16" s="71">
        <v>19857</v>
      </c>
      <c r="G16" s="71">
        <v>19904</v>
      </c>
      <c r="H16" s="254">
        <v>19825</v>
      </c>
      <c r="I16" s="71">
        <v>21899</v>
      </c>
      <c r="J16" s="71">
        <v>22594</v>
      </c>
      <c r="K16" s="71">
        <v>25937</v>
      </c>
      <c r="L16" s="83"/>
      <c r="M16" s="54"/>
      <c r="O16" s="46"/>
      <c r="P16" s="46"/>
      <c r="Q16" s="46"/>
      <c r="R16" s="46"/>
      <c r="S16" s="46"/>
      <c r="T16" s="46"/>
      <c r="U16" s="46"/>
    </row>
    <row r="17" spans="2:21" ht="12.75" customHeight="1">
      <c r="B17" s="783" t="s">
        <v>240</v>
      </c>
      <c r="C17" s="783" t="s">
        <v>0</v>
      </c>
      <c r="D17" s="675">
        <v>131662</v>
      </c>
      <c r="E17" s="260">
        <v>84342</v>
      </c>
      <c r="F17" s="260">
        <v>64773</v>
      </c>
      <c r="G17" s="260">
        <v>74494</v>
      </c>
      <c r="H17" s="668">
        <v>88380</v>
      </c>
      <c r="I17" s="260">
        <v>71962</v>
      </c>
      <c r="J17" s="260">
        <v>122131</v>
      </c>
      <c r="K17" s="260">
        <v>105271</v>
      </c>
      <c r="L17" s="917"/>
      <c r="M17" s="54"/>
      <c r="O17" s="46"/>
      <c r="P17" s="46"/>
      <c r="Q17" s="46"/>
      <c r="R17" s="46"/>
      <c r="S17" s="46"/>
      <c r="T17" s="46"/>
      <c r="U17" s="46"/>
    </row>
    <row r="18" spans="2:21" ht="12.75" customHeight="1">
      <c r="B18" s="66"/>
      <c r="C18" s="66"/>
      <c r="D18" s="785"/>
      <c r="E18" s="265"/>
      <c r="F18" s="265"/>
      <c r="G18" s="265"/>
      <c r="H18" s="266"/>
      <c r="I18" s="265"/>
      <c r="J18" s="265"/>
      <c r="K18" s="265"/>
      <c r="L18" s="83"/>
      <c r="O18" s="46"/>
      <c r="P18" s="46"/>
      <c r="Q18" s="46"/>
      <c r="R18" s="46"/>
      <c r="S18" s="46"/>
      <c r="T18" s="46"/>
      <c r="U18" s="46"/>
    </row>
    <row r="19" spans="2:21" ht="12.75" customHeight="1">
      <c r="B19" s="102" t="s">
        <v>262</v>
      </c>
      <c r="C19" s="66"/>
      <c r="D19" s="785"/>
      <c r="E19" s="265"/>
      <c r="F19" s="265"/>
      <c r="G19" s="265"/>
      <c r="H19" s="266"/>
      <c r="I19" s="265"/>
      <c r="J19" s="265"/>
      <c r="K19" s="265"/>
      <c r="L19" s="83"/>
      <c r="O19" s="46"/>
      <c r="P19" s="46"/>
      <c r="Q19" s="46"/>
      <c r="R19" s="46"/>
      <c r="S19" s="46"/>
      <c r="T19" s="46"/>
      <c r="U19" s="46"/>
    </row>
    <row r="20" spans="2:21" ht="12.75" customHeight="1">
      <c r="B20" s="66" t="s">
        <v>230</v>
      </c>
      <c r="C20" s="66"/>
      <c r="D20" s="786">
        <v>1.5340642853892627E-3</v>
      </c>
      <c r="E20" s="300">
        <v>9.1648615848481511E-4</v>
      </c>
      <c r="F20" s="300">
        <v>6.8292875750348395E-4</v>
      </c>
      <c r="G20" s="300">
        <v>7.525253847682434E-4</v>
      </c>
      <c r="H20" s="301">
        <v>9.2361124329083579E-4</v>
      </c>
      <c r="I20" s="300">
        <v>1.1999999999999999E-3</v>
      </c>
      <c r="J20" s="300">
        <v>1.6999999999999999E-3</v>
      </c>
      <c r="K20" s="300">
        <v>2.3E-3</v>
      </c>
      <c r="O20" s="46"/>
      <c r="P20" s="46"/>
      <c r="Q20" s="46"/>
      <c r="R20" s="46"/>
      <c r="S20" s="46"/>
      <c r="T20" s="46"/>
      <c r="U20" s="46"/>
    </row>
    <row r="21" spans="2:21" ht="12.75" customHeight="1">
      <c r="B21" s="66" t="s">
        <v>590</v>
      </c>
      <c r="C21" s="66"/>
      <c r="D21" s="786">
        <v>4.6709413130070878E-3</v>
      </c>
      <c r="E21" s="300">
        <v>3.7794862507876826E-3</v>
      </c>
      <c r="F21" s="300">
        <v>2.5249818600735223E-3</v>
      </c>
      <c r="G21" s="300">
        <v>3.645557317897619E-3</v>
      </c>
      <c r="H21" s="301">
        <v>4.8894304894398118E-3</v>
      </c>
      <c r="I21" s="300">
        <v>2.5999999999999999E-3</v>
      </c>
      <c r="J21" s="300">
        <v>7.3000000000000001E-3</v>
      </c>
      <c r="K21" s="300">
        <v>3.8999999999999998E-3</v>
      </c>
      <c r="O21" s="46"/>
      <c r="P21" s="46"/>
      <c r="Q21" s="46"/>
      <c r="R21" s="46"/>
      <c r="S21" s="46"/>
      <c r="T21" s="46"/>
      <c r="U21" s="46"/>
    </row>
    <row r="22" spans="2:21" ht="13.5" customHeight="1">
      <c r="B22" s="67" t="s">
        <v>589</v>
      </c>
      <c r="C22" s="66"/>
      <c r="D22" s="786">
        <v>1.6200878788940897E-2</v>
      </c>
      <c r="E22" s="300">
        <v>1.9173066322957118E-2</v>
      </c>
      <c r="F22" s="300">
        <v>2.2013143366457811E-2</v>
      </c>
      <c r="G22" s="300">
        <v>2.5753427493440017E-2</v>
      </c>
      <c r="H22" s="301">
        <v>2.7058123442366539E-2</v>
      </c>
      <c r="I22" s="300">
        <v>3.2199999999999999E-2</v>
      </c>
      <c r="J22" s="300">
        <v>3.5099999999999999E-2</v>
      </c>
      <c r="K22" s="300">
        <v>4.3999999999999997E-2</v>
      </c>
      <c r="O22" s="46"/>
      <c r="P22" s="46"/>
      <c r="Q22" s="46"/>
      <c r="R22" s="46"/>
      <c r="S22" s="46"/>
      <c r="T22" s="46"/>
      <c r="U22" s="46"/>
    </row>
    <row r="23" spans="2:21" ht="12.75" customHeight="1">
      <c r="B23" s="779" t="s">
        <v>240</v>
      </c>
      <c r="C23" s="779" t="s">
        <v>0</v>
      </c>
      <c r="D23" s="787">
        <v>2.8249406414234328E-3</v>
      </c>
      <c r="E23" s="303">
        <v>2.2889606107281916E-3</v>
      </c>
      <c r="F23" s="303">
        <v>1.7845073913258609E-3</v>
      </c>
      <c r="G23" s="303">
        <v>2.1740425956388752E-3</v>
      </c>
      <c r="H23" s="788">
        <v>2.6822693528328672E-3</v>
      </c>
      <c r="I23" s="303">
        <v>2.3E-3</v>
      </c>
      <c r="J23" s="303">
        <v>4.1000000000000003E-3</v>
      </c>
      <c r="K23" s="303">
        <v>3.5999999999999999E-3</v>
      </c>
      <c r="O23" s="46"/>
      <c r="P23" s="46"/>
      <c r="Q23" s="46"/>
      <c r="R23" s="46"/>
      <c r="S23" s="46"/>
      <c r="T23" s="46"/>
      <c r="U23" s="46"/>
    </row>
    <row r="24" spans="2:21" s="103" customFormat="1" ht="12.75">
      <c r="B24" s="52"/>
    </row>
    <row r="25" spans="2:21" s="103" customFormat="1" ht="13.5" customHeight="1">
      <c r="B25" s="24"/>
    </row>
    <row r="26" spans="2:21" s="103" customFormat="1" ht="11.25" customHeight="1">
      <c r="B26" s="24"/>
    </row>
    <row r="27" spans="2:21" s="103" customFormat="1" ht="12.75">
      <c r="B27" s="24"/>
    </row>
    <row r="28" spans="2:21" ht="13.5" customHeight="1">
      <c r="D28" s="132"/>
      <c r="E28" s="132"/>
      <c r="F28" s="132"/>
      <c r="G28" s="132"/>
      <c r="K28" s="34"/>
    </row>
    <row r="29" spans="2:21" ht="13.5" customHeight="1">
      <c r="B29" s="24"/>
    </row>
    <row r="30" spans="2:21" ht="13.5" customHeight="1">
      <c r="B30" s="24"/>
    </row>
    <row r="32" spans="2:21">
      <c r="D32" s="104"/>
      <c r="E32" s="104"/>
      <c r="F32" s="104"/>
      <c r="G32" s="104"/>
    </row>
  </sheetData>
  <mergeCells count="2">
    <mergeCell ref="H4:K4"/>
    <mergeCell ref="D4:G4"/>
  </mergeCells>
  <pageMargins left="0.5" right="0.5" top="1.25" bottom="0.25" header="0.25" footer="0.3"/>
  <pageSetup scale="97" fitToHeight="0" orientation="landscape" r:id="rId1"/>
  <headerFooter>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92BE9-1492-4E76-B95C-0557B75EEEE9}">
  <dimension ref="A1:Y41"/>
  <sheetViews>
    <sheetView showGridLines="0" workbookViewId="0">
      <selection activeCell="P36" sqref="P36"/>
    </sheetView>
  </sheetViews>
  <sheetFormatPr defaultColWidth="8.85546875" defaultRowHeight="16.5"/>
  <cols>
    <col min="1" max="1" width="3.5703125" style="34" customWidth="1"/>
    <col min="2" max="2" width="43.140625" style="34" customWidth="1"/>
    <col min="3" max="3" width="2.140625" style="34" customWidth="1"/>
    <col min="4" max="13" width="10.140625" style="34" customWidth="1"/>
    <col min="14" max="16384" width="8.85546875" style="34"/>
  </cols>
  <sheetData>
    <row r="1" spans="2:25" ht="11.25" customHeight="1"/>
    <row r="2" spans="2:25" ht="15" customHeight="1">
      <c r="B2" s="87" t="s">
        <v>31</v>
      </c>
      <c r="I2" s="105"/>
      <c r="J2" s="105"/>
      <c r="K2" s="105"/>
      <c r="L2" s="106"/>
      <c r="M2" s="106"/>
    </row>
    <row r="3" spans="2:25" ht="5.25" customHeight="1">
      <c r="B3" s="89"/>
      <c r="C3" s="86"/>
      <c r="D3" s="86"/>
      <c r="E3" s="86"/>
      <c r="F3" s="86"/>
      <c r="G3" s="86"/>
      <c r="H3" s="86"/>
      <c r="I3" s="42"/>
      <c r="J3" s="86"/>
      <c r="K3" s="88"/>
      <c r="L3" s="88"/>
      <c r="M3" s="88"/>
    </row>
    <row r="4" spans="2:25" ht="12.75" customHeight="1">
      <c r="B4" s="56" t="s">
        <v>258</v>
      </c>
      <c r="C4" s="100"/>
      <c r="D4" s="931" t="s">
        <v>36</v>
      </c>
      <c r="E4" s="931"/>
      <c r="F4" s="931"/>
      <c r="G4" s="931"/>
      <c r="H4" s="934" t="s">
        <v>37</v>
      </c>
      <c r="I4" s="934"/>
      <c r="J4" s="934"/>
      <c r="K4" s="934"/>
      <c r="L4" s="932" t="s">
        <v>38</v>
      </c>
      <c r="M4" s="932"/>
    </row>
    <row r="5" spans="2:25" s="42" customFormat="1" ht="12.75" customHeight="1">
      <c r="B5" s="789"/>
      <c r="C5" s="790" t="s">
        <v>0</v>
      </c>
      <c r="D5" s="633" t="s">
        <v>39</v>
      </c>
      <c r="E5" s="463" t="s">
        <v>40</v>
      </c>
      <c r="F5" s="482" t="s">
        <v>41</v>
      </c>
      <c r="G5" s="482" t="s">
        <v>42</v>
      </c>
      <c r="H5" s="634" t="s">
        <v>39</v>
      </c>
      <c r="I5" s="482" t="s">
        <v>40</v>
      </c>
      <c r="J5" s="482" t="s">
        <v>41</v>
      </c>
      <c r="K5" s="791" t="s">
        <v>42</v>
      </c>
      <c r="L5" s="312">
        <v>2022</v>
      </c>
      <c r="M5" s="463">
        <v>2021</v>
      </c>
    </row>
    <row r="6" spans="2:25" ht="5.25" customHeight="1">
      <c r="B6" s="37" t="s">
        <v>0</v>
      </c>
      <c r="C6" s="37" t="s">
        <v>0</v>
      </c>
      <c r="D6" s="664" t="s">
        <v>0</v>
      </c>
      <c r="E6" s="274"/>
      <c r="F6" s="200"/>
      <c r="G6" s="200"/>
      <c r="H6" s="665" t="s">
        <v>0</v>
      </c>
      <c r="I6" s="200" t="s">
        <v>0</v>
      </c>
      <c r="J6" s="200" t="s">
        <v>0</v>
      </c>
      <c r="K6" s="269" t="s">
        <v>0</v>
      </c>
      <c r="L6" s="313"/>
      <c r="M6" s="44"/>
    </row>
    <row r="7" spans="2:25" ht="12.75" customHeight="1">
      <c r="B7" s="107" t="s">
        <v>263</v>
      </c>
      <c r="C7" s="37"/>
      <c r="D7" s="664"/>
      <c r="E7" s="274"/>
      <c r="F7" s="200"/>
      <c r="G7" s="200"/>
      <c r="H7" s="665"/>
      <c r="I7" s="200"/>
      <c r="J7" s="200"/>
      <c r="K7" s="269"/>
      <c r="L7" s="313"/>
      <c r="M7" s="44"/>
    </row>
    <row r="8" spans="2:25" ht="12.75" customHeight="1">
      <c r="B8" s="43" t="s">
        <v>264</v>
      </c>
      <c r="C8" s="37" t="s">
        <v>0</v>
      </c>
      <c r="D8" s="573">
        <v>6811</v>
      </c>
      <c r="E8" s="201">
        <v>534</v>
      </c>
      <c r="F8" s="201">
        <v>336</v>
      </c>
      <c r="G8" s="201">
        <v>-1666</v>
      </c>
      <c r="H8" s="254">
        <v>-2461</v>
      </c>
      <c r="I8" s="201">
        <v>-1782</v>
      </c>
      <c r="J8" s="201">
        <v>-2064</v>
      </c>
      <c r="K8" s="276">
        <v>-420</v>
      </c>
      <c r="L8" s="573">
        <v>6015</v>
      </c>
      <c r="M8" s="254">
        <v>-6727</v>
      </c>
      <c r="S8" s="46"/>
      <c r="T8" s="46"/>
      <c r="U8" s="46"/>
      <c r="V8" s="46"/>
      <c r="W8" s="46"/>
      <c r="X8" s="46"/>
      <c r="Y8" s="46"/>
    </row>
    <row r="9" spans="2:25" ht="12.75" customHeight="1">
      <c r="B9" s="43" t="s">
        <v>183</v>
      </c>
      <c r="C9" s="37"/>
      <c r="D9" s="573">
        <v>3969</v>
      </c>
      <c r="E9" s="201">
        <v>0</v>
      </c>
      <c r="F9" s="201">
        <v>0</v>
      </c>
      <c r="G9" s="201">
        <v>0</v>
      </c>
      <c r="H9" s="254"/>
      <c r="I9" s="201">
        <v>0</v>
      </c>
      <c r="J9" s="201">
        <v>0</v>
      </c>
      <c r="K9" s="276">
        <v>0</v>
      </c>
      <c r="L9" s="573">
        <v>3969</v>
      </c>
      <c r="M9" s="254">
        <v>0</v>
      </c>
      <c r="S9" s="46"/>
      <c r="T9" s="46"/>
      <c r="U9" s="46"/>
      <c r="V9" s="46"/>
      <c r="W9" s="46"/>
      <c r="X9" s="46"/>
      <c r="Y9" s="46"/>
    </row>
    <row r="10" spans="2:25" ht="12.75" customHeight="1">
      <c r="B10" s="66" t="s">
        <v>590</v>
      </c>
      <c r="C10" s="37"/>
      <c r="D10" s="573">
        <v>-677</v>
      </c>
      <c r="E10" s="201">
        <v>-2342</v>
      </c>
      <c r="F10" s="201">
        <v>-144</v>
      </c>
      <c r="G10" s="201">
        <v>1165</v>
      </c>
      <c r="H10" s="254">
        <v>-2085</v>
      </c>
      <c r="I10" s="201">
        <v>-2188</v>
      </c>
      <c r="J10" s="201">
        <v>984</v>
      </c>
      <c r="K10" s="276">
        <v>1046</v>
      </c>
      <c r="L10" s="573">
        <v>-1998</v>
      </c>
      <c r="M10" s="254">
        <v>-2243</v>
      </c>
      <c r="S10" s="46"/>
      <c r="T10" s="46"/>
      <c r="U10" s="46"/>
      <c r="V10" s="46"/>
      <c r="W10" s="46"/>
      <c r="X10" s="46"/>
      <c r="Y10" s="46"/>
    </row>
    <row r="11" spans="2:25" s="35" customFormat="1" ht="13.5" customHeight="1">
      <c r="B11" s="67" t="s">
        <v>589</v>
      </c>
      <c r="C11" s="792"/>
      <c r="D11" s="677">
        <v>1602</v>
      </c>
      <c r="E11" s="256">
        <v>594</v>
      </c>
      <c r="F11" s="256">
        <v>1157</v>
      </c>
      <c r="G11" s="256">
        <v>662</v>
      </c>
      <c r="H11" s="418">
        <v>1282</v>
      </c>
      <c r="I11" s="256">
        <v>492</v>
      </c>
      <c r="J11" s="256">
        <v>-666</v>
      </c>
      <c r="K11" s="702">
        <v>-85</v>
      </c>
      <c r="L11" s="677">
        <v>4015</v>
      </c>
      <c r="M11" s="254">
        <v>1023</v>
      </c>
      <c r="S11" s="46"/>
      <c r="T11" s="46"/>
      <c r="U11" s="46"/>
      <c r="V11" s="46"/>
      <c r="W11" s="46"/>
      <c r="X11" s="46"/>
      <c r="Y11" s="46"/>
    </row>
    <row r="12" spans="2:25" s="35" customFormat="1" ht="12.75" customHeight="1">
      <c r="B12" s="763" t="s">
        <v>240</v>
      </c>
      <c r="C12" s="793" t="s">
        <v>0</v>
      </c>
      <c r="D12" s="794">
        <v>11705</v>
      </c>
      <c r="E12" s="304">
        <v>-1214</v>
      </c>
      <c r="F12" s="304">
        <v>1349</v>
      </c>
      <c r="G12" s="304">
        <v>161</v>
      </c>
      <c r="H12" s="795">
        <v>-3264</v>
      </c>
      <c r="I12" s="304">
        <v>-3478</v>
      </c>
      <c r="J12" s="304">
        <v>-1746</v>
      </c>
      <c r="K12" s="305">
        <v>541</v>
      </c>
      <c r="L12" s="794">
        <v>12001</v>
      </c>
      <c r="M12" s="795">
        <v>-7947</v>
      </c>
      <c r="S12" s="46"/>
      <c r="T12" s="46"/>
      <c r="U12" s="46"/>
      <c r="V12" s="46"/>
      <c r="W12" s="46"/>
      <c r="X12" s="46"/>
      <c r="Y12" s="46"/>
    </row>
    <row r="13" spans="2:25" ht="12.75" customHeight="1">
      <c r="B13" s="43" t="s">
        <v>0</v>
      </c>
      <c r="C13" s="37" t="s">
        <v>0</v>
      </c>
      <c r="D13" s="592"/>
      <c r="E13" s="201"/>
      <c r="F13" s="201"/>
      <c r="G13" s="201"/>
      <c r="H13" s="254"/>
      <c r="I13" s="201"/>
      <c r="J13" s="201"/>
      <c r="K13" s="276"/>
      <c r="L13" s="592"/>
      <c r="M13" s="254"/>
      <c r="S13" s="46"/>
      <c r="T13" s="46"/>
      <c r="U13" s="46"/>
      <c r="V13" s="46"/>
      <c r="W13" s="46"/>
      <c r="X13" s="46"/>
      <c r="Y13" s="46"/>
    </row>
    <row r="14" spans="2:25" ht="12.75" customHeight="1">
      <c r="B14" s="107" t="s">
        <v>265</v>
      </c>
      <c r="C14" s="37" t="s">
        <v>0</v>
      </c>
      <c r="D14" s="573"/>
      <c r="E14" s="201"/>
      <c r="F14" s="201"/>
      <c r="G14" s="201"/>
      <c r="H14" s="254"/>
      <c r="I14" s="201"/>
      <c r="J14" s="201"/>
      <c r="K14" s="276"/>
      <c r="L14" s="573"/>
      <c r="M14" s="254"/>
      <c r="S14" s="46"/>
      <c r="T14" s="46"/>
      <c r="U14" s="46"/>
      <c r="V14" s="46"/>
      <c r="W14" s="46"/>
      <c r="X14" s="46"/>
      <c r="Y14" s="46"/>
    </row>
    <row r="15" spans="2:25" ht="12.75" customHeight="1">
      <c r="B15" s="43" t="s">
        <v>264</v>
      </c>
      <c r="C15" s="37" t="s">
        <v>0</v>
      </c>
      <c r="D15" s="573">
        <v>2211</v>
      </c>
      <c r="E15" s="201">
        <v>1256</v>
      </c>
      <c r="F15" s="201">
        <v>966</v>
      </c>
      <c r="G15" s="201">
        <v>370</v>
      </c>
      <c r="H15" s="254">
        <v>1658</v>
      </c>
      <c r="I15" s="201">
        <v>-348</v>
      </c>
      <c r="J15" s="201">
        <v>-1268</v>
      </c>
      <c r="K15" s="276">
        <v>10</v>
      </c>
      <c r="L15" s="573">
        <v>4803</v>
      </c>
      <c r="M15" s="254">
        <v>52</v>
      </c>
      <c r="S15" s="46"/>
      <c r="T15" s="46"/>
      <c r="U15" s="46"/>
      <c r="V15" s="46"/>
      <c r="W15" s="46"/>
      <c r="X15" s="46"/>
      <c r="Y15" s="46"/>
    </row>
    <row r="16" spans="2:25" ht="12.75" customHeight="1">
      <c r="B16" s="43" t="s">
        <v>183</v>
      </c>
      <c r="C16" s="37"/>
      <c r="D16" s="573">
        <v>1755</v>
      </c>
      <c r="E16" s="201">
        <v>0</v>
      </c>
      <c r="F16" s="201">
        <v>0</v>
      </c>
      <c r="G16" s="201">
        <v>0</v>
      </c>
      <c r="H16" s="254"/>
      <c r="I16" s="201">
        <v>0</v>
      </c>
      <c r="J16" s="201">
        <v>0</v>
      </c>
      <c r="K16" s="276">
        <v>0</v>
      </c>
      <c r="L16" s="573">
        <v>1755</v>
      </c>
      <c r="M16" s="254">
        <v>0</v>
      </c>
      <c r="S16" s="46"/>
      <c r="T16" s="46"/>
      <c r="U16" s="46"/>
      <c r="V16" s="46"/>
      <c r="W16" s="46"/>
      <c r="X16" s="46"/>
      <c r="Y16" s="46"/>
    </row>
    <row r="17" spans="2:25" ht="12.75" customHeight="1">
      <c r="B17" s="66" t="s">
        <v>590</v>
      </c>
      <c r="C17" s="37"/>
      <c r="D17" s="393">
        <v>7712</v>
      </c>
      <c r="E17" s="71">
        <v>1714</v>
      </c>
      <c r="F17" s="71">
        <v>763</v>
      </c>
      <c r="G17" s="71">
        <v>-1173</v>
      </c>
      <c r="H17" s="225">
        <v>-159</v>
      </c>
      <c r="I17" s="71">
        <v>683</v>
      </c>
      <c r="J17" s="71">
        <v>-1526</v>
      </c>
      <c r="K17" s="226">
        <v>-2473</v>
      </c>
      <c r="L17" s="393">
        <v>9016</v>
      </c>
      <c r="M17" s="254">
        <v>-3475</v>
      </c>
      <c r="S17" s="46"/>
      <c r="T17" s="46"/>
      <c r="U17" s="46"/>
      <c r="V17" s="46"/>
      <c r="W17" s="46"/>
      <c r="X17" s="46"/>
      <c r="Y17" s="46"/>
    </row>
    <row r="18" spans="2:25" s="35" customFormat="1" ht="13.5" customHeight="1">
      <c r="B18" s="67" t="s">
        <v>589</v>
      </c>
      <c r="C18" s="792"/>
      <c r="D18" s="677">
        <v>1142</v>
      </c>
      <c r="E18" s="256">
        <v>1217</v>
      </c>
      <c r="F18" s="256">
        <v>469</v>
      </c>
      <c r="G18" s="256">
        <v>-581</v>
      </c>
      <c r="H18" s="418">
        <v>-1367</v>
      </c>
      <c r="I18" s="256">
        <v>-1609</v>
      </c>
      <c r="J18" s="256">
        <v>-754</v>
      </c>
      <c r="K18" s="702">
        <v>-1172</v>
      </c>
      <c r="L18" s="677">
        <v>2247</v>
      </c>
      <c r="M18" s="254">
        <v>-4902</v>
      </c>
      <c r="S18" s="46"/>
      <c r="T18" s="46"/>
      <c r="U18" s="46"/>
      <c r="V18" s="46"/>
      <c r="W18" s="46"/>
      <c r="X18" s="46"/>
      <c r="Y18" s="46"/>
    </row>
    <row r="19" spans="2:25" s="35" customFormat="1" ht="12.75" customHeight="1">
      <c r="B19" s="763" t="s">
        <v>240</v>
      </c>
      <c r="C19" s="793" t="s">
        <v>0</v>
      </c>
      <c r="D19" s="794">
        <v>12820</v>
      </c>
      <c r="E19" s="304">
        <v>4187</v>
      </c>
      <c r="F19" s="304">
        <v>2198</v>
      </c>
      <c r="G19" s="304">
        <v>-1384</v>
      </c>
      <c r="H19" s="795">
        <v>132</v>
      </c>
      <c r="I19" s="304">
        <v>-1274</v>
      </c>
      <c r="J19" s="304">
        <v>-3548</v>
      </c>
      <c r="K19" s="305">
        <v>-3635</v>
      </c>
      <c r="L19" s="794">
        <v>17821</v>
      </c>
      <c r="M19" s="795">
        <v>-8325</v>
      </c>
      <c r="S19" s="46"/>
      <c r="T19" s="46"/>
      <c r="U19" s="46"/>
      <c r="V19" s="46"/>
      <c r="W19" s="46"/>
      <c r="X19" s="46"/>
      <c r="Y19" s="46"/>
    </row>
    <row r="20" spans="2:25" ht="12.75" customHeight="1">
      <c r="B20" s="43"/>
      <c r="C20" s="37"/>
      <c r="D20" s="573"/>
      <c r="E20" s="201"/>
      <c r="F20" s="201"/>
      <c r="G20" s="201"/>
      <c r="H20" s="254"/>
      <c r="I20" s="201"/>
      <c r="J20" s="201"/>
      <c r="K20" s="276"/>
      <c r="L20" s="573"/>
      <c r="M20" s="254"/>
      <c r="S20" s="46"/>
      <c r="T20" s="46"/>
      <c r="U20" s="46"/>
      <c r="V20" s="46"/>
      <c r="W20" s="46"/>
      <c r="X20" s="46"/>
      <c r="Y20" s="46"/>
    </row>
    <row r="21" spans="2:25" ht="12.75" customHeight="1">
      <c r="B21" s="107" t="s">
        <v>266</v>
      </c>
      <c r="C21" s="37" t="s">
        <v>0</v>
      </c>
      <c r="D21" s="573"/>
      <c r="E21" s="201"/>
      <c r="F21" s="201"/>
      <c r="G21" s="201"/>
      <c r="H21" s="254"/>
      <c r="I21" s="201"/>
      <c r="J21" s="201"/>
      <c r="K21" s="276"/>
      <c r="L21" s="573"/>
      <c r="M21" s="254"/>
      <c r="S21" s="46"/>
      <c r="T21" s="46"/>
      <c r="U21" s="46"/>
      <c r="V21" s="46"/>
      <c r="W21" s="46"/>
      <c r="X21" s="46"/>
      <c r="Y21" s="46"/>
    </row>
    <row r="22" spans="2:25" ht="12.75" customHeight="1">
      <c r="B22" s="43" t="s">
        <v>264</v>
      </c>
      <c r="C22" s="37" t="s">
        <v>0</v>
      </c>
      <c r="D22" s="573">
        <v>878</v>
      </c>
      <c r="E22" s="201">
        <v>112</v>
      </c>
      <c r="F22" s="201">
        <v>116</v>
      </c>
      <c r="G22" s="201">
        <v>-198</v>
      </c>
      <c r="H22" s="254">
        <v>99</v>
      </c>
      <c r="I22" s="201">
        <v>-291</v>
      </c>
      <c r="J22" s="201">
        <v>-172</v>
      </c>
      <c r="K22" s="276">
        <v>59</v>
      </c>
      <c r="L22" s="573">
        <v>908</v>
      </c>
      <c r="M22" s="254">
        <v>-305</v>
      </c>
      <c r="S22" s="46"/>
      <c r="T22" s="46"/>
      <c r="U22" s="46"/>
      <c r="V22" s="46"/>
      <c r="W22" s="46"/>
      <c r="X22" s="46"/>
      <c r="Y22" s="46"/>
    </row>
    <row r="23" spans="2:25" ht="12.75" customHeight="1">
      <c r="B23" s="43" t="s">
        <v>183</v>
      </c>
      <c r="C23" s="37"/>
      <c r="D23" s="573">
        <v>-304</v>
      </c>
      <c r="E23" s="201">
        <v>0</v>
      </c>
      <c r="F23" s="201">
        <v>0</v>
      </c>
      <c r="G23" s="201">
        <v>0</v>
      </c>
      <c r="H23" s="254"/>
      <c r="I23" s="201">
        <v>0</v>
      </c>
      <c r="J23" s="201">
        <v>0</v>
      </c>
      <c r="K23" s="276">
        <v>0</v>
      </c>
      <c r="L23" s="573">
        <v>-304</v>
      </c>
      <c r="M23" s="254">
        <v>0</v>
      </c>
      <c r="S23" s="46"/>
      <c r="T23" s="46"/>
      <c r="U23" s="46"/>
      <c r="V23" s="46"/>
      <c r="W23" s="46"/>
      <c r="X23" s="46"/>
      <c r="Y23" s="46"/>
    </row>
    <row r="24" spans="2:25" ht="12.75" customHeight="1">
      <c r="B24" s="66" t="s">
        <v>590</v>
      </c>
      <c r="C24" s="37"/>
      <c r="D24" s="573">
        <v>-1063</v>
      </c>
      <c r="E24" s="201">
        <v>760</v>
      </c>
      <c r="F24" s="201">
        <v>343</v>
      </c>
      <c r="G24" s="201">
        <v>281</v>
      </c>
      <c r="H24" s="254">
        <v>261</v>
      </c>
      <c r="I24" s="201">
        <v>400</v>
      </c>
      <c r="J24" s="201">
        <v>316</v>
      </c>
      <c r="K24" s="276">
        <v>-26</v>
      </c>
      <c r="L24" s="573">
        <v>321</v>
      </c>
      <c r="M24" s="254">
        <v>951</v>
      </c>
      <c r="S24" s="46"/>
      <c r="T24" s="46"/>
      <c r="U24" s="46"/>
      <c r="V24" s="46"/>
      <c r="W24" s="46"/>
      <c r="X24" s="46"/>
      <c r="Y24" s="46"/>
    </row>
    <row r="25" spans="2:25" s="35" customFormat="1" ht="13.5" customHeight="1">
      <c r="B25" s="67" t="s">
        <v>589</v>
      </c>
      <c r="C25" s="792"/>
      <c r="D25" s="592">
        <v>2760</v>
      </c>
      <c r="E25" s="256">
        <v>1509</v>
      </c>
      <c r="F25" s="256">
        <v>1227</v>
      </c>
      <c r="G25" s="256">
        <v>1015</v>
      </c>
      <c r="H25" s="254">
        <v>1352</v>
      </c>
      <c r="I25" s="256">
        <v>1143</v>
      </c>
      <c r="J25" s="256">
        <v>3168</v>
      </c>
      <c r="K25" s="702">
        <v>2289</v>
      </c>
      <c r="L25" s="677">
        <v>6511</v>
      </c>
      <c r="M25" s="254">
        <v>7952</v>
      </c>
      <c r="S25" s="46"/>
      <c r="T25" s="46"/>
      <c r="U25" s="46"/>
      <c r="V25" s="46"/>
      <c r="W25" s="46"/>
      <c r="X25" s="46"/>
      <c r="Y25" s="46"/>
    </row>
    <row r="26" spans="2:25" s="35" customFormat="1" ht="12.75" customHeight="1">
      <c r="B26" s="763" t="s">
        <v>240</v>
      </c>
      <c r="C26" s="793" t="s">
        <v>0</v>
      </c>
      <c r="D26" s="794">
        <v>2271</v>
      </c>
      <c r="E26" s="304">
        <v>2381</v>
      </c>
      <c r="F26" s="304">
        <v>1686</v>
      </c>
      <c r="G26" s="304">
        <v>1098</v>
      </c>
      <c r="H26" s="795">
        <v>1712</v>
      </c>
      <c r="I26" s="304">
        <v>1252</v>
      </c>
      <c r="J26" s="304">
        <v>3312</v>
      </c>
      <c r="K26" s="305">
        <v>2322</v>
      </c>
      <c r="L26" s="794">
        <v>7436</v>
      </c>
      <c r="M26" s="795">
        <v>8598</v>
      </c>
      <c r="S26" s="46"/>
      <c r="T26" s="46"/>
      <c r="U26" s="46"/>
      <c r="V26" s="46"/>
      <c r="W26" s="46"/>
      <c r="X26" s="46"/>
      <c r="Y26" s="46"/>
    </row>
    <row r="27" spans="2:25" s="35" customFormat="1" ht="12.75" customHeight="1">
      <c r="B27" s="67"/>
      <c r="C27" s="110"/>
      <c r="D27" s="481"/>
      <c r="E27" s="248"/>
      <c r="F27" s="248"/>
      <c r="G27" s="248"/>
      <c r="H27" s="263"/>
      <c r="I27" s="248"/>
      <c r="J27" s="248"/>
      <c r="K27" s="264"/>
      <c r="L27" s="481"/>
      <c r="M27" s="263"/>
      <c r="S27" s="46"/>
      <c r="T27" s="46"/>
      <c r="U27" s="46"/>
      <c r="V27" s="46"/>
      <c r="W27" s="46"/>
      <c r="X27" s="46"/>
      <c r="Y27" s="46"/>
    </row>
    <row r="28" spans="2:25" ht="12.75" customHeight="1">
      <c r="B28" s="107" t="s">
        <v>267</v>
      </c>
      <c r="C28" s="111"/>
      <c r="D28" s="592"/>
      <c r="E28" s="201"/>
      <c r="F28" s="201"/>
      <c r="G28" s="201"/>
      <c r="H28" s="254"/>
      <c r="I28" s="201"/>
      <c r="J28" s="201"/>
      <c r="K28" s="276"/>
      <c r="L28" s="592"/>
      <c r="M28" s="254"/>
      <c r="S28" s="46"/>
      <c r="T28" s="46"/>
      <c r="U28" s="46"/>
      <c r="V28" s="46"/>
      <c r="W28" s="46"/>
      <c r="X28" s="46"/>
      <c r="Y28" s="46"/>
    </row>
    <row r="29" spans="2:25" ht="12.75" customHeight="1">
      <c r="B29" s="43" t="s">
        <v>264</v>
      </c>
      <c r="C29" s="37" t="s">
        <v>0</v>
      </c>
      <c r="D29" s="573">
        <v>9900</v>
      </c>
      <c r="E29" s="201">
        <v>1902</v>
      </c>
      <c r="F29" s="201">
        <v>1418</v>
      </c>
      <c r="G29" s="201">
        <v>-1494</v>
      </c>
      <c r="H29" s="254">
        <v>-704</v>
      </c>
      <c r="I29" s="201">
        <v>-2421</v>
      </c>
      <c r="J29" s="201">
        <v>-3504</v>
      </c>
      <c r="K29" s="276">
        <v>-351</v>
      </c>
      <c r="L29" s="573">
        <v>11726</v>
      </c>
      <c r="M29" s="254">
        <v>-6980</v>
      </c>
      <c r="S29" s="46"/>
      <c r="T29" s="46"/>
      <c r="U29" s="46"/>
      <c r="V29" s="46"/>
      <c r="W29" s="46"/>
      <c r="X29" s="46"/>
      <c r="Y29" s="46"/>
    </row>
    <row r="30" spans="2:25" ht="12.75" customHeight="1">
      <c r="B30" s="43" t="s">
        <v>183</v>
      </c>
      <c r="C30" s="37"/>
      <c r="D30" s="573">
        <v>5420</v>
      </c>
      <c r="E30" s="201">
        <v>0</v>
      </c>
      <c r="F30" s="201">
        <v>0</v>
      </c>
      <c r="G30" s="201">
        <v>0</v>
      </c>
      <c r="H30" s="254"/>
      <c r="I30" s="201">
        <v>0</v>
      </c>
      <c r="J30" s="201">
        <v>0</v>
      </c>
      <c r="K30" s="276">
        <v>0</v>
      </c>
      <c r="L30" s="573">
        <v>5420</v>
      </c>
      <c r="M30" s="254">
        <v>0</v>
      </c>
      <c r="S30" s="46"/>
      <c r="T30" s="46"/>
      <c r="U30" s="46"/>
      <c r="V30" s="46"/>
      <c r="W30" s="46"/>
      <c r="X30" s="46"/>
      <c r="Y30" s="46"/>
    </row>
    <row r="31" spans="2:25" ht="12.75" customHeight="1">
      <c r="B31" s="66" t="s">
        <v>590</v>
      </c>
      <c r="C31" s="37"/>
      <c r="D31" s="573">
        <v>5972</v>
      </c>
      <c r="E31" s="201">
        <v>132</v>
      </c>
      <c r="F31" s="201">
        <v>962</v>
      </c>
      <c r="G31" s="201">
        <v>273</v>
      </c>
      <c r="H31" s="254">
        <v>-1983</v>
      </c>
      <c r="I31" s="201">
        <v>-1105</v>
      </c>
      <c r="J31" s="201">
        <v>-226</v>
      </c>
      <c r="K31" s="276">
        <v>-1453</v>
      </c>
      <c r="L31" s="573">
        <v>7339</v>
      </c>
      <c r="M31" s="254">
        <v>-4767</v>
      </c>
      <c r="S31" s="46"/>
      <c r="T31" s="46"/>
      <c r="U31" s="46"/>
      <c r="V31" s="46"/>
      <c r="W31" s="46"/>
      <c r="X31" s="46"/>
      <c r="Y31" s="46"/>
    </row>
    <row r="32" spans="2:25" s="35" customFormat="1" ht="13.5" customHeight="1">
      <c r="B32" s="67" t="s">
        <v>589</v>
      </c>
      <c r="C32" s="110"/>
      <c r="D32" s="481">
        <v>5504</v>
      </c>
      <c r="E32" s="248">
        <v>3320</v>
      </c>
      <c r="F32" s="248">
        <v>2853</v>
      </c>
      <c r="G32" s="248">
        <v>1096</v>
      </c>
      <c r="H32" s="263">
        <v>1267</v>
      </c>
      <c r="I32" s="248">
        <v>26</v>
      </c>
      <c r="J32" s="248">
        <v>1748</v>
      </c>
      <c r="K32" s="264">
        <v>1032</v>
      </c>
      <c r="L32" s="481">
        <v>12773</v>
      </c>
      <c r="M32" s="254">
        <v>4073</v>
      </c>
      <c r="S32" s="46"/>
      <c r="T32" s="46"/>
      <c r="U32" s="46"/>
      <c r="V32" s="46"/>
      <c r="W32" s="46"/>
      <c r="X32" s="46"/>
      <c r="Y32" s="46"/>
    </row>
    <row r="33" spans="1:25" s="35" customFormat="1" ht="12.75" customHeight="1">
      <c r="B33" s="763" t="s">
        <v>240</v>
      </c>
      <c r="C33" s="793" t="s">
        <v>0</v>
      </c>
      <c r="D33" s="794">
        <v>26796</v>
      </c>
      <c r="E33" s="304">
        <v>5354</v>
      </c>
      <c r="F33" s="304">
        <v>5233</v>
      </c>
      <c r="G33" s="304">
        <v>-125</v>
      </c>
      <c r="H33" s="795">
        <v>-1420</v>
      </c>
      <c r="I33" s="304">
        <v>-3500</v>
      </c>
      <c r="J33" s="304">
        <v>-1982</v>
      </c>
      <c r="K33" s="305">
        <v>-772</v>
      </c>
      <c r="L33" s="794">
        <v>37258</v>
      </c>
      <c r="M33" s="795">
        <v>-7674</v>
      </c>
      <c r="S33" s="46"/>
      <c r="T33" s="46"/>
      <c r="U33" s="46"/>
      <c r="V33" s="46"/>
      <c r="W33" s="46"/>
      <c r="X33" s="46"/>
      <c r="Y33" s="46"/>
    </row>
    <row r="34" spans="1:25" s="35" customFormat="1" ht="12.75" customHeight="1">
      <c r="B34" s="67"/>
      <c r="C34" s="110"/>
      <c r="D34" s="796"/>
      <c r="E34" s="243"/>
      <c r="F34" s="243"/>
      <c r="G34" s="243"/>
      <c r="H34" s="244"/>
      <c r="I34" s="243"/>
      <c r="J34" s="243"/>
      <c r="K34" s="245"/>
      <c r="L34" s="796"/>
      <c r="M34" s="244"/>
      <c r="S34" s="46"/>
      <c r="T34" s="46"/>
      <c r="U34" s="46"/>
      <c r="V34" s="46"/>
      <c r="W34" s="46"/>
      <c r="X34" s="46"/>
      <c r="Y34" s="46"/>
    </row>
    <row r="35" spans="1:25" s="35" customFormat="1" ht="12.75" customHeight="1">
      <c r="B35" s="112" t="s">
        <v>268</v>
      </c>
      <c r="C35" s="110"/>
      <c r="D35" s="796"/>
      <c r="E35" s="243"/>
      <c r="F35" s="243"/>
      <c r="G35" s="243"/>
      <c r="H35" s="244"/>
      <c r="I35" s="243"/>
      <c r="J35" s="243"/>
      <c r="K35" s="245"/>
      <c r="L35" s="796"/>
      <c r="M35" s="244"/>
      <c r="S35" s="46"/>
      <c r="T35" s="46"/>
      <c r="U35" s="46"/>
      <c r="V35" s="46"/>
      <c r="W35" s="46"/>
      <c r="X35" s="46"/>
      <c r="Y35" s="46"/>
    </row>
    <row r="36" spans="1:25" s="35" customFormat="1" ht="12.75" customHeight="1">
      <c r="B36" s="43" t="s">
        <v>264</v>
      </c>
      <c r="C36" s="110"/>
      <c r="D36" s="797">
        <v>2.308763671735512E-3</v>
      </c>
      <c r="E36" s="306">
        <v>3.1553325025977683E-4</v>
      </c>
      <c r="F36" s="306">
        <v>2.4028783534148991E-4</v>
      </c>
      <c r="G36" s="306">
        <v>-2.6263986776065077E-4</v>
      </c>
      <c r="H36" s="307">
        <v>-1.2919658944861182E-4</v>
      </c>
      <c r="I36" s="306">
        <v>-4.6794052893370659E-4</v>
      </c>
      <c r="J36" s="306">
        <v>-7.0949667685618189E-4</v>
      </c>
      <c r="K36" s="308">
        <v>-7.2591668632475596E-5</v>
      </c>
      <c r="L36" s="797">
        <v>2.7634806533997193E-3</v>
      </c>
      <c r="M36" s="307">
        <v>-3.3550654735259137E-4</v>
      </c>
      <c r="S36" s="46"/>
      <c r="T36" s="46"/>
      <c r="U36" s="46"/>
      <c r="V36" s="46"/>
      <c r="W36" s="46"/>
      <c r="X36" s="46"/>
      <c r="Y36" s="46"/>
    </row>
    <row r="37" spans="1:25" s="35" customFormat="1" ht="12.75" customHeight="1">
      <c r="B37" s="43" t="s">
        <v>183</v>
      </c>
      <c r="C37" s="110"/>
      <c r="D37" s="797">
        <v>7.2942928663071852E-2</v>
      </c>
      <c r="E37" s="201">
        <v>0</v>
      </c>
      <c r="F37" s="201">
        <v>0</v>
      </c>
      <c r="G37" s="201">
        <v>0</v>
      </c>
      <c r="H37" s="254"/>
      <c r="I37" s="201">
        <v>0</v>
      </c>
      <c r="J37" s="201">
        <v>0</v>
      </c>
      <c r="K37" s="276">
        <v>0</v>
      </c>
      <c r="L37" s="797">
        <v>7.2942928663071852E-2</v>
      </c>
      <c r="M37" s="254">
        <v>0</v>
      </c>
      <c r="S37" s="46"/>
      <c r="T37" s="46"/>
      <c r="U37" s="46"/>
      <c r="V37" s="46"/>
      <c r="W37" s="46"/>
      <c r="X37" s="46"/>
      <c r="Y37" s="46"/>
    </row>
    <row r="38" spans="1:25" s="35" customFormat="1" ht="12.75" customHeight="1">
      <c r="B38" s="66" t="s">
        <v>590</v>
      </c>
      <c r="C38" s="110"/>
      <c r="D38" s="797">
        <v>2.7787819984474932E-3</v>
      </c>
      <c r="E38" s="578">
        <v>4.6470657014558651E-5</v>
      </c>
      <c r="F38" s="306">
        <v>3.5998586812233926E-4</v>
      </c>
      <c r="G38" s="306">
        <v>1.0969091070175464E-4</v>
      </c>
      <c r="H38" s="307">
        <v>-8.2753526570955517E-4</v>
      </c>
      <c r="I38" s="306">
        <v>-2.9684118667435588E-4</v>
      </c>
      <c r="J38" s="306">
        <v>-1.0254130603928553E-4</v>
      </c>
      <c r="K38" s="308">
        <v>-6.7922941119446503E-4</v>
      </c>
      <c r="L38" s="797">
        <v>2.9201812215051489E-3</v>
      </c>
      <c r="M38" s="307">
        <v>-5.2793042083042674E-4</v>
      </c>
      <c r="S38" s="46"/>
      <c r="T38" s="46"/>
      <c r="U38" s="46"/>
      <c r="V38" s="46"/>
      <c r="W38" s="46"/>
      <c r="X38" s="46"/>
      <c r="Y38" s="46"/>
    </row>
    <row r="39" spans="1:25" s="35" customFormat="1" ht="13.5" customHeight="1">
      <c r="B39" s="67" t="s">
        <v>589</v>
      </c>
      <c r="C39" s="110"/>
      <c r="D39" s="797">
        <v>2.1040166734074325E-2</v>
      </c>
      <c r="E39" s="251">
        <v>1.4224438721107279E-2</v>
      </c>
      <c r="F39" s="251">
        <v>1.3626903222956054E-2</v>
      </c>
      <c r="G39" s="251">
        <v>5.8237853276211348E-3</v>
      </c>
      <c r="H39" s="307">
        <v>7.1717454737908644E-3</v>
      </c>
      <c r="I39" s="251">
        <v>1.5713091044520174E-4</v>
      </c>
      <c r="J39" s="251">
        <v>1.1345575152671167E-2</v>
      </c>
      <c r="K39" s="309">
        <v>7.1888635308848588E-3</v>
      </c>
      <c r="L39" s="797">
        <v>1.6361728210674668E-2</v>
      </c>
      <c r="M39" s="307">
        <v>6.3065692526490923E-3</v>
      </c>
      <c r="S39" s="46"/>
      <c r="T39" s="46"/>
      <c r="U39" s="46"/>
      <c r="V39" s="46"/>
      <c r="W39" s="46"/>
      <c r="X39" s="46"/>
      <c r="Y39" s="46"/>
    </row>
    <row r="40" spans="1:25" ht="12.75" customHeight="1">
      <c r="B40" s="779" t="s">
        <v>240</v>
      </c>
      <c r="C40" s="798"/>
      <c r="D40" s="799">
        <v>3.4706034251843886E-3</v>
      </c>
      <c r="E40" s="310">
        <v>5.8823567381007978E-4</v>
      </c>
      <c r="F40" s="310">
        <v>5.9581359824134226E-4</v>
      </c>
      <c r="G40" s="311">
        <v>-1.4942496119769964E-5</v>
      </c>
      <c r="H40" s="800">
        <v>-1.7701325227788476E-4</v>
      </c>
      <c r="I40" s="310">
        <v>-4.5780498142178333E-4</v>
      </c>
      <c r="J40" s="310">
        <v>-2.706984898554819E-4</v>
      </c>
      <c r="K40" s="801">
        <v>-1.0845728139707027E-4</v>
      </c>
      <c r="L40" s="799">
        <v>3.2872914428377208E-3</v>
      </c>
      <c r="M40" s="800">
        <v>-2.517733345102878E-4</v>
      </c>
      <c r="S40" s="46"/>
      <c r="T40" s="46"/>
      <c r="U40" s="46"/>
      <c r="V40" s="46"/>
      <c r="W40" s="46"/>
      <c r="X40" s="46"/>
      <c r="Y40" s="46"/>
    </row>
    <row r="41" spans="1:25" s="1" customFormat="1" ht="13.15" customHeight="1">
      <c r="A41" s="32"/>
      <c r="B41" s="24"/>
      <c r="C41" s="3"/>
      <c r="D41" s="33"/>
      <c r="E41" s="33"/>
      <c r="F41" s="33"/>
      <c r="G41" s="33"/>
      <c r="H41" s="33"/>
      <c r="I41" s="3"/>
      <c r="J41" s="3"/>
      <c r="K41" s="3"/>
      <c r="L41" s="113"/>
      <c r="M41" s="31"/>
    </row>
  </sheetData>
  <mergeCells count="3">
    <mergeCell ref="D4:G4"/>
    <mergeCell ref="H4:K4"/>
    <mergeCell ref="L4:M4"/>
  </mergeCells>
  <pageMargins left="0.5" right="0.5" top="1.25" bottom="0.25" header="0.25" footer="0.3"/>
  <pageSetup scale="86" orientation="landscape" r:id="rId1"/>
  <headerFooter>
    <oddHeader>&amp;L&amp;G</oddHeader>
    <oddFooter>&amp;C&amp;"Open Sans,Regular"&amp;8&amp;P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O48"/>
  <sheetViews>
    <sheetView showGridLines="0" topLeftCell="A13" workbookViewId="0">
      <selection activeCell="O22" sqref="O22"/>
    </sheetView>
  </sheetViews>
  <sheetFormatPr defaultColWidth="8.85546875" defaultRowHeight="16.5"/>
  <cols>
    <col min="1" max="1" width="3.5703125" style="34" customWidth="1"/>
    <col min="2" max="2" width="37.5703125" style="34" customWidth="1"/>
    <col min="3" max="3" width="2.140625" style="34" customWidth="1"/>
    <col min="4" max="13" width="12.5703125" style="34" customWidth="1"/>
    <col min="14" max="16384" width="8.85546875" style="34"/>
  </cols>
  <sheetData>
    <row r="1" spans="2:15" ht="11.25" customHeight="1"/>
    <row r="2" spans="2:15" ht="15.75" customHeight="1">
      <c r="B2" s="87" t="s">
        <v>269</v>
      </c>
    </row>
    <row r="3" spans="2:15" ht="5.25" customHeight="1">
      <c r="B3" s="89"/>
      <c r="C3" s="86"/>
      <c r="D3" s="86"/>
      <c r="E3" s="86"/>
      <c r="F3" s="86"/>
      <c r="G3" s="86"/>
      <c r="H3" s="86"/>
      <c r="I3" s="42"/>
      <c r="J3" s="86"/>
      <c r="K3" s="88"/>
    </row>
    <row r="4" spans="2:15" ht="12.75" customHeight="1">
      <c r="B4" s="56" t="s">
        <v>258</v>
      </c>
      <c r="C4" s="100"/>
      <c r="D4" s="931" t="s">
        <v>36</v>
      </c>
      <c r="E4" s="931"/>
      <c r="F4" s="931"/>
      <c r="G4" s="931"/>
      <c r="H4" s="934" t="s">
        <v>37</v>
      </c>
      <c r="I4" s="934"/>
      <c r="J4" s="934"/>
      <c r="K4" s="934"/>
      <c r="L4" s="932" t="s">
        <v>38</v>
      </c>
      <c r="M4" s="932"/>
    </row>
    <row r="5" spans="2:15" s="42" customFormat="1" ht="12.75" customHeight="1">
      <c r="B5" s="789"/>
      <c r="C5" s="790" t="s">
        <v>0</v>
      </c>
      <c r="D5" s="633" t="s">
        <v>39</v>
      </c>
      <c r="E5" s="463" t="s">
        <v>40</v>
      </c>
      <c r="F5" s="463" t="s">
        <v>41</v>
      </c>
      <c r="G5" s="463" t="s">
        <v>42</v>
      </c>
      <c r="H5" s="634" t="s">
        <v>39</v>
      </c>
      <c r="I5" s="482" t="s">
        <v>40</v>
      </c>
      <c r="J5" s="482" t="s">
        <v>41</v>
      </c>
      <c r="K5" s="791" t="s">
        <v>42</v>
      </c>
      <c r="L5" s="633">
        <v>2022</v>
      </c>
      <c r="M5" s="634">
        <v>2021</v>
      </c>
    </row>
    <row r="6" spans="2:15" ht="5.25" customHeight="1">
      <c r="B6" s="43" t="s">
        <v>0</v>
      </c>
      <c r="C6" s="43" t="s">
        <v>0</v>
      </c>
      <c r="D6" s="664"/>
      <c r="E6" s="274"/>
      <c r="F6" s="274"/>
      <c r="G6" s="274"/>
      <c r="H6" s="665"/>
      <c r="I6" s="200"/>
      <c r="J6" s="200" t="s">
        <v>0</v>
      </c>
      <c r="K6" s="269" t="s">
        <v>0</v>
      </c>
      <c r="L6" s="664"/>
      <c r="M6" s="802"/>
    </row>
    <row r="7" spans="2:15" ht="12.75" customHeight="1">
      <c r="B7" s="107" t="s">
        <v>270</v>
      </c>
      <c r="C7" s="43" t="s">
        <v>0</v>
      </c>
      <c r="D7" s="803"/>
      <c r="E7" s="314"/>
      <c r="F7" s="314"/>
      <c r="G7" s="314"/>
      <c r="H7" s="804"/>
      <c r="I7" s="202"/>
      <c r="J7" s="202"/>
      <c r="K7" s="805"/>
      <c r="L7" s="803"/>
      <c r="M7" s="806"/>
    </row>
    <row r="8" spans="2:15" ht="12.75" customHeight="1">
      <c r="B8" s="43" t="s">
        <v>271</v>
      </c>
      <c r="C8" s="43" t="s">
        <v>0</v>
      </c>
      <c r="D8" s="573">
        <v>51658</v>
      </c>
      <c r="E8" s="201">
        <v>48685</v>
      </c>
      <c r="F8" s="201">
        <v>45138</v>
      </c>
      <c r="G8" s="276">
        <v>46361</v>
      </c>
      <c r="H8" s="254">
        <v>49493</v>
      </c>
      <c r="I8" s="201">
        <v>54245</v>
      </c>
      <c r="J8" s="201">
        <v>59539</v>
      </c>
      <c r="K8" s="276">
        <v>62633</v>
      </c>
      <c r="L8" s="573">
        <v>46361</v>
      </c>
      <c r="M8" s="254">
        <v>62633</v>
      </c>
      <c r="O8" s="46"/>
    </row>
    <row r="9" spans="2:15" ht="12.75" customHeight="1">
      <c r="B9" s="43" t="s">
        <v>272</v>
      </c>
      <c r="C9" s="43"/>
      <c r="D9" s="573"/>
      <c r="E9" s="201"/>
      <c r="F9" s="201"/>
      <c r="G9" s="276"/>
      <c r="H9" s="254"/>
      <c r="I9" s="201"/>
      <c r="J9" s="201"/>
      <c r="K9" s="276"/>
      <c r="L9" s="573"/>
      <c r="M9" s="254"/>
    </row>
    <row r="10" spans="2:15" ht="12.75" customHeight="1">
      <c r="B10" s="84" t="s">
        <v>273</v>
      </c>
      <c r="C10" s="43"/>
      <c r="D10" s="573">
        <v>214</v>
      </c>
      <c r="E10" s="201">
        <v>457</v>
      </c>
      <c r="F10" s="201">
        <v>189</v>
      </c>
      <c r="G10" s="276">
        <v>696</v>
      </c>
      <c r="H10" s="254">
        <v>544</v>
      </c>
      <c r="I10" s="201">
        <v>583</v>
      </c>
      <c r="J10" s="201">
        <v>779</v>
      </c>
      <c r="K10" s="276">
        <v>851</v>
      </c>
      <c r="L10" s="573">
        <v>1556</v>
      </c>
      <c r="M10" s="254">
        <v>2757</v>
      </c>
    </row>
    <row r="11" spans="2:15" ht="12.75" customHeight="1">
      <c r="B11" s="84" t="s">
        <v>274</v>
      </c>
      <c r="C11" s="43"/>
      <c r="D11" s="573">
        <v>-268</v>
      </c>
      <c r="E11" s="201">
        <v>-289</v>
      </c>
      <c r="F11" s="201">
        <v>-213</v>
      </c>
      <c r="G11" s="276">
        <v>-288</v>
      </c>
      <c r="H11" s="254">
        <v>-159</v>
      </c>
      <c r="I11" s="201">
        <v>-170</v>
      </c>
      <c r="J11" s="201">
        <v>-235</v>
      </c>
      <c r="K11" s="276">
        <v>-420</v>
      </c>
      <c r="L11" s="573">
        <v>-1058</v>
      </c>
      <c r="M11" s="254">
        <v>-984</v>
      </c>
    </row>
    <row r="12" spans="2:15" ht="13.5" customHeight="1">
      <c r="B12" s="84" t="s">
        <v>275</v>
      </c>
      <c r="C12" s="43"/>
      <c r="D12" s="573">
        <v>4445</v>
      </c>
      <c r="E12" s="201">
        <v>416</v>
      </c>
      <c r="F12" s="201">
        <v>727</v>
      </c>
      <c r="G12" s="276">
        <v>-3300</v>
      </c>
      <c r="H12" s="254">
        <v>-5203</v>
      </c>
      <c r="I12" s="201">
        <v>-6793</v>
      </c>
      <c r="J12" s="201">
        <v>-6907</v>
      </c>
      <c r="K12" s="276">
        <v>-4328</v>
      </c>
      <c r="L12" s="573">
        <v>2288</v>
      </c>
      <c r="M12" s="254">
        <v>-23231</v>
      </c>
    </row>
    <row r="13" spans="2:15" ht="12.75" customHeight="1">
      <c r="B13" s="84" t="s">
        <v>276</v>
      </c>
      <c r="C13" s="43"/>
      <c r="D13" s="573">
        <v>3469</v>
      </c>
      <c r="E13" s="201">
        <v>4273</v>
      </c>
      <c r="F13" s="201">
        <v>5146</v>
      </c>
      <c r="G13" s="276">
        <v>3760</v>
      </c>
      <c r="H13" s="254">
        <v>2084</v>
      </c>
      <c r="I13" s="201">
        <v>2032</v>
      </c>
      <c r="J13" s="201">
        <v>1765</v>
      </c>
      <c r="K13" s="276">
        <v>1624</v>
      </c>
      <c r="L13" s="573">
        <v>16648</v>
      </c>
      <c r="M13" s="254">
        <v>7505</v>
      </c>
    </row>
    <row r="14" spans="2:15" ht="12.75" customHeight="1">
      <c r="B14" s="84" t="s">
        <v>277</v>
      </c>
      <c r="C14" s="43"/>
      <c r="D14" s="573">
        <v>-2129</v>
      </c>
      <c r="E14" s="201">
        <v>-1884</v>
      </c>
      <c r="F14" s="201">
        <v>-2302</v>
      </c>
      <c r="G14" s="276">
        <v>-2091</v>
      </c>
      <c r="H14" s="254">
        <v>-398</v>
      </c>
      <c r="I14" s="201">
        <v>-404</v>
      </c>
      <c r="J14" s="201">
        <v>-696</v>
      </c>
      <c r="K14" s="276">
        <v>-821</v>
      </c>
      <c r="L14" s="573">
        <v>-8406</v>
      </c>
      <c r="M14" s="254">
        <v>-2319</v>
      </c>
    </row>
    <row r="15" spans="2:15" ht="13.15" customHeight="1">
      <c r="B15" s="574" t="s">
        <v>278</v>
      </c>
      <c r="C15" s="43"/>
      <c r="D15" s="573">
        <v>32542</v>
      </c>
      <c r="E15" s="201">
        <v>0</v>
      </c>
      <c r="F15" s="201">
        <v>0</v>
      </c>
      <c r="G15" s="276">
        <v>0</v>
      </c>
      <c r="H15" s="254">
        <v>0</v>
      </c>
      <c r="I15" s="201">
        <v>0</v>
      </c>
      <c r="J15" s="201">
        <v>0</v>
      </c>
      <c r="K15" s="276">
        <v>0</v>
      </c>
      <c r="L15" s="573">
        <v>32542</v>
      </c>
      <c r="M15" s="254">
        <v>0</v>
      </c>
    </row>
    <row r="16" spans="2:15" ht="12.75" customHeight="1">
      <c r="B16" s="666" t="s">
        <v>279</v>
      </c>
      <c r="C16" s="666" t="s">
        <v>0</v>
      </c>
      <c r="D16" s="667">
        <v>89931</v>
      </c>
      <c r="E16" s="260">
        <v>51658</v>
      </c>
      <c r="F16" s="260">
        <v>48685</v>
      </c>
      <c r="G16" s="277">
        <v>45138</v>
      </c>
      <c r="H16" s="668">
        <v>46361</v>
      </c>
      <c r="I16" s="260">
        <v>49493</v>
      </c>
      <c r="J16" s="260">
        <v>54245</v>
      </c>
      <c r="K16" s="277">
        <v>59539</v>
      </c>
      <c r="L16" s="667">
        <v>89931</v>
      </c>
      <c r="M16" s="668">
        <v>46361</v>
      </c>
    </row>
    <row r="17" spans="2:13" ht="8.25" customHeight="1">
      <c r="B17" s="43"/>
      <c r="C17" s="43"/>
      <c r="D17" s="573"/>
      <c r="E17" s="201"/>
      <c r="F17" s="201"/>
      <c r="G17" s="276"/>
      <c r="H17" s="254"/>
      <c r="I17" s="201"/>
      <c r="J17" s="201"/>
      <c r="K17" s="276"/>
      <c r="L17" s="573"/>
      <c r="M17" s="254"/>
    </row>
    <row r="18" spans="2:13" ht="12.75" customHeight="1">
      <c r="B18" s="107" t="s">
        <v>280</v>
      </c>
      <c r="C18" s="43"/>
      <c r="D18" s="573"/>
      <c r="E18" s="201"/>
      <c r="F18" s="201"/>
      <c r="G18" s="276"/>
      <c r="H18" s="254"/>
      <c r="I18" s="201"/>
      <c r="J18" s="201"/>
      <c r="K18" s="276"/>
      <c r="L18" s="573"/>
      <c r="M18" s="254"/>
    </row>
    <row r="19" spans="2:13" ht="12.75" customHeight="1">
      <c r="B19" s="43" t="s">
        <v>271</v>
      </c>
      <c r="C19" s="43" t="s">
        <v>0</v>
      </c>
      <c r="D19" s="573">
        <v>3533</v>
      </c>
      <c r="E19" s="201">
        <v>2955</v>
      </c>
      <c r="F19" s="201">
        <v>2718</v>
      </c>
      <c r="G19" s="276">
        <v>2588</v>
      </c>
      <c r="H19" s="254">
        <v>2649</v>
      </c>
      <c r="I19" s="201">
        <v>2549</v>
      </c>
      <c r="J19" s="201">
        <v>3368</v>
      </c>
      <c r="K19" s="276">
        <v>3544</v>
      </c>
      <c r="L19" s="573">
        <v>2588</v>
      </c>
      <c r="M19" s="254">
        <v>3544</v>
      </c>
    </row>
    <row r="20" spans="2:13" ht="12.75" customHeight="1">
      <c r="B20" s="43" t="s">
        <v>272</v>
      </c>
      <c r="C20" s="43"/>
      <c r="D20" s="573"/>
      <c r="E20" s="201"/>
      <c r="F20" s="201"/>
      <c r="G20" s="276"/>
      <c r="H20" s="254"/>
      <c r="I20" s="201"/>
      <c r="J20" s="201"/>
      <c r="K20" s="276"/>
      <c r="L20" s="573"/>
      <c r="M20" s="254"/>
    </row>
    <row r="21" spans="2:13" ht="12.75" customHeight="1">
      <c r="B21" s="84" t="s">
        <v>281</v>
      </c>
      <c r="C21" s="43"/>
      <c r="D21" s="573">
        <v>-68</v>
      </c>
      <c r="E21" s="201">
        <v>-222</v>
      </c>
      <c r="F21" s="201">
        <v>-101</v>
      </c>
      <c r="G21" s="276">
        <v>-617</v>
      </c>
      <c r="H21" s="254">
        <v>-452</v>
      </c>
      <c r="I21" s="201">
        <v>-493</v>
      </c>
      <c r="J21" s="201">
        <v>-510</v>
      </c>
      <c r="K21" s="276">
        <v>-528</v>
      </c>
      <c r="L21" s="573">
        <v>-1008</v>
      </c>
      <c r="M21" s="254">
        <v>-1983</v>
      </c>
    </row>
    <row r="22" spans="2:13" ht="12.75" customHeight="1">
      <c r="B22" s="84" t="s">
        <v>282</v>
      </c>
      <c r="C22" s="43"/>
      <c r="D22" s="573">
        <v>-146</v>
      </c>
      <c r="E22" s="201">
        <v>-235</v>
      </c>
      <c r="F22" s="201">
        <v>-88</v>
      </c>
      <c r="G22" s="276">
        <v>-79</v>
      </c>
      <c r="H22" s="254">
        <v>-92</v>
      </c>
      <c r="I22" s="201">
        <v>-90</v>
      </c>
      <c r="J22" s="201">
        <v>-269</v>
      </c>
      <c r="K22" s="276">
        <v>-323</v>
      </c>
      <c r="L22" s="573">
        <v>-548</v>
      </c>
      <c r="M22" s="254">
        <v>-774</v>
      </c>
    </row>
    <row r="23" spans="2:13" ht="12.75" customHeight="1">
      <c r="B23" s="84" t="s">
        <v>283</v>
      </c>
      <c r="C23" s="43"/>
      <c r="D23" s="573">
        <v>21</v>
      </c>
      <c r="E23" s="201">
        <v>74</v>
      </c>
      <c r="F23" s="201">
        <v>19</v>
      </c>
      <c r="G23" s="276">
        <v>13</v>
      </c>
      <c r="H23" s="254">
        <v>13</v>
      </c>
      <c r="I23" s="201">
        <v>8</v>
      </c>
      <c r="J23" s="201">
        <v>20</v>
      </c>
      <c r="K23" s="276">
        <v>19</v>
      </c>
      <c r="L23" s="573">
        <v>127</v>
      </c>
      <c r="M23" s="254">
        <v>60</v>
      </c>
    </row>
    <row r="24" spans="2:13" ht="12.75" customHeight="1">
      <c r="B24" s="84" t="s">
        <v>284</v>
      </c>
      <c r="C24" s="43"/>
      <c r="D24" s="573">
        <v>247</v>
      </c>
      <c r="E24" s="201">
        <v>215</v>
      </c>
      <c r="F24" s="201">
        <v>194</v>
      </c>
      <c r="G24" s="276">
        <v>275</v>
      </c>
      <c r="H24" s="254">
        <v>146</v>
      </c>
      <c r="I24" s="201">
        <v>162</v>
      </c>
      <c r="J24" s="201">
        <v>215</v>
      </c>
      <c r="K24" s="276">
        <v>401</v>
      </c>
      <c r="L24" s="573">
        <v>931</v>
      </c>
      <c r="M24" s="254">
        <v>924</v>
      </c>
    </row>
    <row r="25" spans="2:13" ht="13.15" customHeight="1">
      <c r="B25" s="84" t="s">
        <v>275</v>
      </c>
      <c r="C25" s="43"/>
      <c r="D25" s="573">
        <v>2366</v>
      </c>
      <c r="E25" s="201">
        <v>2549</v>
      </c>
      <c r="F25" s="201">
        <v>1662</v>
      </c>
      <c r="G25" s="276">
        <v>1506</v>
      </c>
      <c r="H25" s="254">
        <v>2097</v>
      </c>
      <c r="I25" s="201">
        <v>1665</v>
      </c>
      <c r="J25" s="201">
        <v>3856</v>
      </c>
      <c r="K25" s="276">
        <v>2753</v>
      </c>
      <c r="L25" s="573">
        <v>8083</v>
      </c>
      <c r="M25" s="254">
        <v>10371</v>
      </c>
    </row>
    <row r="26" spans="2:13" ht="13.15" customHeight="1">
      <c r="B26" s="574" t="s">
        <v>278</v>
      </c>
      <c r="C26" s="43"/>
      <c r="D26" s="573">
        <v>4117</v>
      </c>
      <c r="E26" s="201">
        <v>0</v>
      </c>
      <c r="F26" s="201">
        <v>0</v>
      </c>
      <c r="G26" s="276">
        <v>0</v>
      </c>
      <c r="H26" s="254">
        <v>0</v>
      </c>
      <c r="I26" s="201">
        <v>0</v>
      </c>
      <c r="J26" s="201">
        <v>0</v>
      </c>
      <c r="K26" s="276">
        <v>0</v>
      </c>
      <c r="L26" s="573">
        <v>4117</v>
      </c>
      <c r="M26" s="254">
        <v>0</v>
      </c>
    </row>
    <row r="27" spans="2:13" ht="12.75" customHeight="1">
      <c r="B27" s="43" t="s">
        <v>285</v>
      </c>
      <c r="C27" s="43"/>
      <c r="D27" s="573">
        <v>-3217</v>
      </c>
      <c r="E27" s="201">
        <v>-1803</v>
      </c>
      <c r="F27" s="201">
        <v>-902</v>
      </c>
      <c r="G27" s="276">
        <v>-939</v>
      </c>
      <c r="H27" s="254">
        <v>-1691</v>
      </c>
      <c r="I27" s="201">
        <v>-1132</v>
      </c>
      <c r="J27" s="201">
        <v>-3764</v>
      </c>
      <c r="K27" s="276">
        <v>-2286</v>
      </c>
      <c r="L27" s="573">
        <v>-6861</v>
      </c>
      <c r="M27" s="254">
        <v>-8873</v>
      </c>
    </row>
    <row r="28" spans="2:13" ht="12.75" customHeight="1">
      <c r="B28" s="134" t="s">
        <v>286</v>
      </c>
      <c r="C28" s="43" t="s">
        <v>0</v>
      </c>
      <c r="D28" s="573">
        <v>-20</v>
      </c>
      <c r="E28" s="201">
        <v>-19</v>
      </c>
      <c r="F28" s="201">
        <v>-573</v>
      </c>
      <c r="G28" s="276">
        <v>-69</v>
      </c>
      <c r="H28" s="254">
        <v>-191</v>
      </c>
      <c r="I28" s="201">
        <v>-30</v>
      </c>
      <c r="J28" s="201">
        <v>-374</v>
      </c>
      <c r="K28" s="276">
        <v>-223</v>
      </c>
      <c r="L28" s="573">
        <v>-681</v>
      </c>
      <c r="M28" s="254">
        <v>-818</v>
      </c>
    </row>
    <row r="29" spans="2:13" ht="12.75" customHeight="1">
      <c r="B29" s="43" t="s">
        <v>287</v>
      </c>
      <c r="C29" s="43" t="s">
        <v>0</v>
      </c>
      <c r="D29" s="573">
        <v>18</v>
      </c>
      <c r="E29" s="201">
        <v>19</v>
      </c>
      <c r="F29" s="201">
        <v>26</v>
      </c>
      <c r="G29" s="276">
        <v>40</v>
      </c>
      <c r="H29" s="254">
        <v>109</v>
      </c>
      <c r="I29" s="201">
        <v>10</v>
      </c>
      <c r="J29" s="201">
        <v>7</v>
      </c>
      <c r="K29" s="276">
        <v>11</v>
      </c>
      <c r="L29" s="573">
        <v>103</v>
      </c>
      <c r="M29" s="254">
        <v>137</v>
      </c>
    </row>
    <row r="30" spans="2:13" ht="12.75" customHeight="1">
      <c r="B30" s="666" t="s">
        <v>279</v>
      </c>
      <c r="C30" s="666" t="s">
        <v>0</v>
      </c>
      <c r="D30" s="667">
        <v>6851</v>
      </c>
      <c r="E30" s="260">
        <v>3533</v>
      </c>
      <c r="F30" s="260">
        <v>2955</v>
      </c>
      <c r="G30" s="277">
        <v>2718</v>
      </c>
      <c r="H30" s="668">
        <v>2588</v>
      </c>
      <c r="I30" s="260">
        <v>2649</v>
      </c>
      <c r="J30" s="260">
        <v>2549</v>
      </c>
      <c r="K30" s="277">
        <v>3368</v>
      </c>
      <c r="L30" s="667">
        <v>6851</v>
      </c>
      <c r="M30" s="668">
        <v>2588</v>
      </c>
    </row>
    <row r="31" spans="2:13" ht="8.25" customHeight="1">
      <c r="B31" s="43" t="s">
        <v>0</v>
      </c>
      <c r="C31" s="43" t="s">
        <v>0</v>
      </c>
      <c r="D31" s="912"/>
      <c r="E31" s="300"/>
      <c r="F31" s="300"/>
      <c r="G31" s="302"/>
      <c r="H31" s="301"/>
      <c r="I31" s="201"/>
      <c r="J31" s="201"/>
      <c r="K31" s="276"/>
      <c r="L31" s="786"/>
      <c r="M31" s="254"/>
    </row>
    <row r="32" spans="2:13" ht="12.75" customHeight="1">
      <c r="B32" s="107" t="s">
        <v>288</v>
      </c>
      <c r="C32" s="43" t="s">
        <v>0</v>
      </c>
      <c r="D32" s="573"/>
      <c r="E32" s="201"/>
      <c r="F32" s="201"/>
      <c r="G32" s="276"/>
      <c r="H32" s="254"/>
      <c r="I32" s="201"/>
      <c r="J32" s="201"/>
      <c r="K32" s="276"/>
      <c r="L32" s="573"/>
      <c r="M32" s="254"/>
    </row>
    <row r="33" spans="2:14" ht="12.75" customHeight="1">
      <c r="B33" s="43" t="s">
        <v>271</v>
      </c>
      <c r="C33" s="43" t="s">
        <v>0</v>
      </c>
      <c r="D33" s="573">
        <v>55191</v>
      </c>
      <c r="E33" s="201">
        <v>51640</v>
      </c>
      <c r="F33" s="201">
        <v>47856</v>
      </c>
      <c r="G33" s="276">
        <v>48949</v>
      </c>
      <c r="H33" s="254">
        <v>52142</v>
      </c>
      <c r="I33" s="201">
        <v>56794</v>
      </c>
      <c r="J33" s="201">
        <v>62907</v>
      </c>
      <c r="K33" s="276">
        <v>66177</v>
      </c>
      <c r="L33" s="573">
        <v>48949</v>
      </c>
      <c r="M33" s="254">
        <v>66177</v>
      </c>
    </row>
    <row r="34" spans="2:14" ht="12.75" customHeight="1">
      <c r="B34" s="43" t="s">
        <v>272</v>
      </c>
      <c r="C34" s="43"/>
      <c r="D34" s="573"/>
      <c r="E34" s="201"/>
      <c r="F34" s="201"/>
      <c r="G34" s="276"/>
      <c r="H34" s="254"/>
      <c r="I34" s="201"/>
      <c r="J34" s="201"/>
      <c r="K34" s="276"/>
      <c r="L34" s="573"/>
      <c r="M34" s="254"/>
    </row>
    <row r="35" spans="2:14" ht="13.15" customHeight="1">
      <c r="B35" s="84" t="s">
        <v>275</v>
      </c>
      <c r="C35" s="43"/>
      <c r="D35" s="573">
        <v>6811</v>
      </c>
      <c r="E35" s="201">
        <v>2965</v>
      </c>
      <c r="F35" s="201">
        <v>2389</v>
      </c>
      <c r="G35" s="276">
        <v>-1794</v>
      </c>
      <c r="H35" s="254">
        <v>-3106</v>
      </c>
      <c r="I35" s="201">
        <v>-5128</v>
      </c>
      <c r="J35" s="201">
        <v>-3051</v>
      </c>
      <c r="K35" s="276">
        <v>-1575</v>
      </c>
      <c r="L35" s="573">
        <v>10371</v>
      </c>
      <c r="M35" s="254">
        <v>-12860</v>
      </c>
    </row>
    <row r="36" spans="2:14" ht="12.75" customHeight="1">
      <c r="B36" s="84" t="s">
        <v>276</v>
      </c>
      <c r="C36" s="43"/>
      <c r="D36" s="573">
        <v>3469</v>
      </c>
      <c r="E36" s="201">
        <v>4273</v>
      </c>
      <c r="F36" s="201">
        <v>5146</v>
      </c>
      <c r="G36" s="276">
        <v>3760</v>
      </c>
      <c r="H36" s="254">
        <v>2084</v>
      </c>
      <c r="I36" s="201">
        <v>2032</v>
      </c>
      <c r="J36" s="201">
        <v>1765</v>
      </c>
      <c r="K36" s="276">
        <v>1624</v>
      </c>
      <c r="L36" s="573">
        <v>16648</v>
      </c>
      <c r="M36" s="254">
        <v>7505</v>
      </c>
    </row>
    <row r="37" spans="2:14" ht="12.75" customHeight="1">
      <c r="B37" s="84" t="s">
        <v>277</v>
      </c>
      <c r="C37" s="43"/>
      <c r="D37" s="573">
        <v>-2129</v>
      </c>
      <c r="E37" s="201">
        <v>-1884</v>
      </c>
      <c r="F37" s="201">
        <v>-2302</v>
      </c>
      <c r="G37" s="276">
        <v>-2091</v>
      </c>
      <c r="H37" s="254">
        <v>-398</v>
      </c>
      <c r="I37" s="201">
        <v>-404</v>
      </c>
      <c r="J37" s="201">
        <v>-696</v>
      </c>
      <c r="K37" s="276">
        <v>-821</v>
      </c>
      <c r="L37" s="573">
        <v>-8406</v>
      </c>
      <c r="M37" s="254">
        <v>-2319</v>
      </c>
      <c r="N37" s="46"/>
    </row>
    <row r="38" spans="2:14" ht="13.15" customHeight="1">
      <c r="B38" s="574" t="s">
        <v>278</v>
      </c>
      <c r="C38" s="43"/>
      <c r="D38" s="573">
        <v>36659</v>
      </c>
      <c r="E38" s="201">
        <v>0</v>
      </c>
      <c r="F38" s="201">
        <v>0</v>
      </c>
      <c r="G38" s="276">
        <v>0</v>
      </c>
      <c r="H38" s="254">
        <v>0</v>
      </c>
      <c r="I38" s="201">
        <v>0</v>
      </c>
      <c r="J38" s="201">
        <v>0</v>
      </c>
      <c r="K38" s="276">
        <v>0</v>
      </c>
      <c r="L38" s="573">
        <v>36659</v>
      </c>
      <c r="M38" s="254">
        <v>0</v>
      </c>
    </row>
    <row r="39" spans="2:14" ht="12.75" customHeight="1">
      <c r="B39" s="43" t="s">
        <v>285</v>
      </c>
      <c r="C39" s="43"/>
      <c r="D39" s="573">
        <v>-3217</v>
      </c>
      <c r="E39" s="201">
        <v>-1803</v>
      </c>
      <c r="F39" s="201">
        <v>-902</v>
      </c>
      <c r="G39" s="276">
        <v>-939</v>
      </c>
      <c r="H39" s="254">
        <v>-1691</v>
      </c>
      <c r="I39" s="201">
        <v>-1132</v>
      </c>
      <c r="J39" s="201">
        <v>-3764</v>
      </c>
      <c r="K39" s="276">
        <v>-2286</v>
      </c>
      <c r="L39" s="573">
        <v>-6861</v>
      </c>
      <c r="M39" s="254">
        <v>-8873</v>
      </c>
    </row>
    <row r="40" spans="2:14" ht="12.75" customHeight="1">
      <c r="B40" s="134" t="s">
        <v>286</v>
      </c>
      <c r="C40" s="43"/>
      <c r="D40" s="573">
        <v>-20</v>
      </c>
      <c r="E40" s="201">
        <v>-19</v>
      </c>
      <c r="F40" s="201">
        <v>-573</v>
      </c>
      <c r="G40" s="276">
        <v>-69</v>
      </c>
      <c r="H40" s="254">
        <v>-191</v>
      </c>
      <c r="I40" s="201">
        <v>-30</v>
      </c>
      <c r="J40" s="201">
        <v>-374</v>
      </c>
      <c r="K40" s="276">
        <v>-223</v>
      </c>
      <c r="L40" s="573">
        <v>-681</v>
      </c>
      <c r="M40" s="254">
        <v>-818</v>
      </c>
    </row>
    <row r="41" spans="2:14" ht="12.75" customHeight="1">
      <c r="B41" s="43" t="s">
        <v>287</v>
      </c>
      <c r="C41" s="43" t="s">
        <v>0</v>
      </c>
      <c r="D41" s="573">
        <v>18</v>
      </c>
      <c r="E41" s="201">
        <v>19</v>
      </c>
      <c r="F41" s="201">
        <v>26</v>
      </c>
      <c r="G41" s="276">
        <v>40</v>
      </c>
      <c r="H41" s="254">
        <v>109</v>
      </c>
      <c r="I41" s="201">
        <v>10</v>
      </c>
      <c r="J41" s="201">
        <v>7</v>
      </c>
      <c r="K41" s="276">
        <v>11</v>
      </c>
      <c r="L41" s="573">
        <v>103</v>
      </c>
      <c r="M41" s="254">
        <v>137</v>
      </c>
    </row>
    <row r="42" spans="2:14" ht="12.75" customHeight="1">
      <c r="B42" s="666" t="s">
        <v>279</v>
      </c>
      <c r="C42" s="666" t="s">
        <v>0</v>
      </c>
      <c r="D42" s="667">
        <v>96782</v>
      </c>
      <c r="E42" s="260">
        <v>55191</v>
      </c>
      <c r="F42" s="260">
        <v>51640</v>
      </c>
      <c r="G42" s="277">
        <v>47856</v>
      </c>
      <c r="H42" s="668">
        <v>48949</v>
      </c>
      <c r="I42" s="260">
        <v>52142</v>
      </c>
      <c r="J42" s="260">
        <v>56794</v>
      </c>
      <c r="K42" s="277">
        <v>62907</v>
      </c>
      <c r="L42" s="667">
        <v>96782</v>
      </c>
      <c r="M42" s="668">
        <v>48949</v>
      </c>
    </row>
    <row r="43" spans="2:14" ht="4.5" customHeight="1">
      <c r="I43" s="109"/>
      <c r="K43" s="109"/>
    </row>
    <row r="44" spans="2:14" ht="13.5" customHeight="1">
      <c r="B44" s="23" t="s">
        <v>289</v>
      </c>
    </row>
    <row r="45" spans="2:14" ht="13.5" customHeight="1">
      <c r="B45" s="23" t="s">
        <v>290</v>
      </c>
      <c r="L45" s="82"/>
    </row>
    <row r="46" spans="2:14" ht="13.5" customHeight="1">
      <c r="B46" s="23"/>
    </row>
    <row r="48" spans="2:14">
      <c r="D48" s="46"/>
    </row>
  </sheetData>
  <mergeCells count="3">
    <mergeCell ref="L4:M4"/>
    <mergeCell ref="H4:K4"/>
    <mergeCell ref="D4:G4"/>
  </mergeCells>
  <pageMargins left="0.5" right="0.5" top="1.25" bottom="0.25" header="0.25" footer="0.3"/>
  <pageSetup scale="77" orientation="landscape" r:id="rId1"/>
  <headerFooter>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C6BA-70DB-4D84-BD22-558835F4DB62}">
  <dimension ref="A1:U60"/>
  <sheetViews>
    <sheetView showGridLines="0" topLeftCell="A7" workbookViewId="0">
      <selection activeCell="O22" sqref="O22"/>
    </sheetView>
  </sheetViews>
  <sheetFormatPr defaultColWidth="8.85546875" defaultRowHeight="16.5"/>
  <cols>
    <col min="1" max="1" width="3.5703125" style="34" customWidth="1"/>
    <col min="2" max="2" width="48.85546875" style="34" customWidth="1"/>
    <col min="3" max="3" width="2.140625" style="34" customWidth="1"/>
    <col min="4" max="4" width="9.42578125" style="34" customWidth="1"/>
    <col min="5" max="7" width="10" style="34" customWidth="1"/>
    <col min="8" max="8" width="9.85546875" style="34" customWidth="1"/>
    <col min="9" max="11" width="10" style="34" customWidth="1"/>
    <col min="12" max="12" width="8.85546875" style="34"/>
    <col min="13" max="13" width="19.28515625" style="34" bestFit="1" customWidth="1"/>
    <col min="14" max="16384" width="8.85546875" style="34"/>
  </cols>
  <sheetData>
    <row r="1" spans="2:21" ht="11.25" customHeight="1"/>
    <row r="2" spans="2:21" ht="15" customHeight="1">
      <c r="B2" s="87" t="s">
        <v>34</v>
      </c>
    </row>
    <row r="3" spans="2:21" ht="5.25" customHeight="1">
      <c r="B3" s="89"/>
      <c r="C3" s="86"/>
      <c r="D3" s="86"/>
      <c r="E3" s="86"/>
      <c r="F3" s="86"/>
      <c r="G3" s="86"/>
      <c r="H3" s="86"/>
      <c r="I3" s="42"/>
      <c r="J3" s="86"/>
      <c r="K3" s="88"/>
    </row>
    <row r="4" spans="2:21" ht="13.15" customHeight="1">
      <c r="B4" s="56" t="s">
        <v>258</v>
      </c>
      <c r="C4" s="100"/>
      <c r="D4" s="931" t="s">
        <v>36</v>
      </c>
      <c r="E4" s="931"/>
      <c r="F4" s="931"/>
      <c r="G4" s="931"/>
      <c r="H4" s="934" t="s">
        <v>37</v>
      </c>
      <c r="I4" s="934"/>
      <c r="J4" s="934"/>
      <c r="K4" s="934"/>
      <c r="L4" s="122"/>
    </row>
    <row r="5" spans="2:21" s="42" customFormat="1" ht="13.15" customHeight="1">
      <c r="B5" s="807"/>
      <c r="C5" s="808" t="s">
        <v>0</v>
      </c>
      <c r="D5" s="809" t="s">
        <v>39</v>
      </c>
      <c r="E5" s="482" t="s">
        <v>40</v>
      </c>
      <c r="F5" s="482" t="s">
        <v>41</v>
      </c>
      <c r="G5" s="791" t="s">
        <v>42</v>
      </c>
      <c r="H5" s="634" t="s">
        <v>39</v>
      </c>
      <c r="I5" s="482" t="s">
        <v>40</v>
      </c>
      <c r="J5" s="482" t="s">
        <v>41</v>
      </c>
      <c r="K5" s="482" t="s">
        <v>42</v>
      </c>
      <c r="L5" s="122"/>
    </row>
    <row r="6" spans="2:21" ht="5.25" customHeight="1">
      <c r="B6" s="43" t="s">
        <v>0</v>
      </c>
      <c r="C6" s="43" t="s">
        <v>0</v>
      </c>
      <c r="D6" s="390" t="s">
        <v>0</v>
      </c>
      <c r="E6" s="200"/>
      <c r="F6" s="200"/>
      <c r="G6" s="269"/>
      <c r="H6" s="665" t="s">
        <v>0</v>
      </c>
      <c r="I6" s="200" t="s">
        <v>0</v>
      </c>
      <c r="J6" s="200" t="s">
        <v>0</v>
      </c>
      <c r="K6" s="200" t="s">
        <v>0</v>
      </c>
      <c r="L6" s="122"/>
    </row>
    <row r="7" spans="2:21" ht="12.75" customHeight="1">
      <c r="B7" s="107" t="s">
        <v>263</v>
      </c>
      <c r="C7" s="43"/>
      <c r="D7" s="664"/>
      <c r="E7" s="201"/>
      <c r="F7" s="201"/>
      <c r="G7" s="276"/>
      <c r="H7" s="665"/>
      <c r="I7" s="201"/>
      <c r="J7" s="201"/>
      <c r="K7" s="201"/>
      <c r="L7" s="130"/>
    </row>
    <row r="8" spans="2:21" ht="12.75" customHeight="1">
      <c r="B8" s="43" t="s">
        <v>264</v>
      </c>
      <c r="C8" s="43" t="s">
        <v>0</v>
      </c>
      <c r="D8" s="583">
        <v>12517</v>
      </c>
      <c r="E8" s="201">
        <v>5705</v>
      </c>
      <c r="F8" s="201">
        <v>5171</v>
      </c>
      <c r="G8" s="276">
        <v>4835</v>
      </c>
      <c r="H8" s="254">
        <v>6501</v>
      </c>
      <c r="I8" s="201">
        <v>8962</v>
      </c>
      <c r="J8" s="201">
        <v>10744</v>
      </c>
      <c r="K8" s="201">
        <v>12808</v>
      </c>
      <c r="L8" s="130"/>
      <c r="O8" s="46"/>
      <c r="P8" s="46"/>
      <c r="Q8" s="46"/>
      <c r="R8" s="46"/>
      <c r="S8" s="46"/>
      <c r="T8" s="46"/>
      <c r="U8" s="46"/>
    </row>
    <row r="9" spans="2:21" ht="12.75" customHeight="1">
      <c r="B9" s="43" t="s">
        <v>183</v>
      </c>
      <c r="C9" s="43"/>
      <c r="D9" s="583">
        <v>15786</v>
      </c>
      <c r="E9" s="201">
        <v>0</v>
      </c>
      <c r="F9" s="201">
        <v>0</v>
      </c>
      <c r="G9" s="276">
        <v>0</v>
      </c>
      <c r="H9" s="254">
        <v>0</v>
      </c>
      <c r="I9" s="201">
        <v>0</v>
      </c>
      <c r="J9" s="201">
        <v>0</v>
      </c>
      <c r="K9" s="201">
        <v>0</v>
      </c>
      <c r="L9" s="130"/>
      <c r="O9" s="46"/>
      <c r="P9" s="46"/>
      <c r="Q9" s="46"/>
      <c r="R9" s="46"/>
      <c r="S9" s="46"/>
      <c r="T9" s="46"/>
      <c r="U9" s="46"/>
    </row>
    <row r="10" spans="2:21" ht="12.75" customHeight="1">
      <c r="B10" s="66" t="s">
        <v>590</v>
      </c>
      <c r="C10" s="43"/>
      <c r="D10" s="583">
        <v>14999</v>
      </c>
      <c r="E10" s="201">
        <v>15716</v>
      </c>
      <c r="F10" s="201">
        <v>18058</v>
      </c>
      <c r="G10" s="276">
        <v>18202</v>
      </c>
      <c r="H10" s="254">
        <v>17037</v>
      </c>
      <c r="I10" s="201">
        <v>19122</v>
      </c>
      <c r="J10" s="201">
        <v>21310</v>
      </c>
      <c r="K10" s="201">
        <v>20326</v>
      </c>
      <c r="L10" s="130"/>
      <c r="O10" s="46"/>
      <c r="P10" s="46"/>
      <c r="Q10" s="46"/>
      <c r="R10" s="46"/>
      <c r="S10" s="46"/>
      <c r="T10" s="46"/>
      <c r="U10" s="46"/>
    </row>
    <row r="11" spans="2:21" s="35" customFormat="1" ht="13.5" customHeight="1">
      <c r="B11" s="67" t="s">
        <v>589</v>
      </c>
      <c r="C11" s="62"/>
      <c r="D11" s="810">
        <v>8431</v>
      </c>
      <c r="E11" s="248">
        <v>6788</v>
      </c>
      <c r="F11" s="248">
        <v>6194</v>
      </c>
      <c r="G11" s="264">
        <v>5037</v>
      </c>
      <c r="H11" s="254">
        <v>4375</v>
      </c>
      <c r="I11" s="248">
        <v>3093</v>
      </c>
      <c r="J11" s="248">
        <v>2601</v>
      </c>
      <c r="K11" s="248">
        <v>3267</v>
      </c>
      <c r="L11" s="130"/>
      <c r="O11" s="46"/>
      <c r="P11" s="46"/>
      <c r="Q11" s="46"/>
      <c r="R11" s="46"/>
      <c r="S11" s="46"/>
      <c r="T11" s="46"/>
      <c r="U11" s="46"/>
    </row>
    <row r="12" spans="2:21" s="35" customFormat="1" ht="12.75" customHeight="1">
      <c r="B12" s="763" t="s">
        <v>240</v>
      </c>
      <c r="C12" s="764" t="s">
        <v>0</v>
      </c>
      <c r="D12" s="811">
        <v>51733</v>
      </c>
      <c r="E12" s="304">
        <v>28209</v>
      </c>
      <c r="F12" s="304">
        <v>29423</v>
      </c>
      <c r="G12" s="305">
        <v>28074</v>
      </c>
      <c r="H12" s="795">
        <v>27913</v>
      </c>
      <c r="I12" s="304">
        <v>31177</v>
      </c>
      <c r="J12" s="304">
        <v>34655</v>
      </c>
      <c r="K12" s="304">
        <v>36401</v>
      </c>
      <c r="L12" s="130"/>
      <c r="O12" s="46"/>
      <c r="P12" s="46"/>
      <c r="Q12" s="46"/>
      <c r="R12" s="46"/>
      <c r="S12" s="46"/>
      <c r="T12" s="46"/>
      <c r="U12" s="46"/>
    </row>
    <row r="13" spans="2:21" ht="12.75" customHeight="1">
      <c r="B13" s="43"/>
      <c r="C13" s="43" t="s">
        <v>0</v>
      </c>
      <c r="D13" s="583"/>
      <c r="E13" s="201"/>
      <c r="F13" s="201"/>
      <c r="G13" s="276"/>
      <c r="H13" s="254"/>
      <c r="I13" s="201"/>
      <c r="J13" s="201"/>
      <c r="K13" s="201"/>
      <c r="L13" s="130"/>
      <c r="O13" s="46"/>
      <c r="P13" s="46"/>
      <c r="Q13" s="46"/>
      <c r="R13" s="46"/>
      <c r="S13" s="46"/>
      <c r="T13" s="46"/>
      <c r="U13" s="46"/>
    </row>
    <row r="14" spans="2:21" ht="12.75" customHeight="1">
      <c r="B14" s="107" t="s">
        <v>265</v>
      </c>
      <c r="C14" s="43" t="s">
        <v>0</v>
      </c>
      <c r="D14" s="583"/>
      <c r="E14" s="201"/>
      <c r="F14" s="201"/>
      <c r="G14" s="276"/>
      <c r="H14" s="254"/>
      <c r="I14" s="201"/>
      <c r="J14" s="201"/>
      <c r="K14" s="201"/>
      <c r="L14" s="130"/>
      <c r="O14" s="46"/>
      <c r="P14" s="46"/>
      <c r="Q14" s="46"/>
      <c r="R14" s="46"/>
      <c r="S14" s="46"/>
      <c r="T14" s="46"/>
      <c r="U14" s="46"/>
    </row>
    <row r="15" spans="2:21" ht="12.75" customHeight="1">
      <c r="B15" s="43" t="s">
        <v>264</v>
      </c>
      <c r="C15" s="43" t="s">
        <v>0</v>
      </c>
      <c r="D15" s="583">
        <v>9749</v>
      </c>
      <c r="E15" s="201">
        <v>7537</v>
      </c>
      <c r="F15" s="201">
        <v>6281</v>
      </c>
      <c r="G15" s="276">
        <v>5315</v>
      </c>
      <c r="H15" s="254">
        <v>4945</v>
      </c>
      <c r="I15" s="201">
        <v>3287</v>
      </c>
      <c r="J15" s="201">
        <v>3635</v>
      </c>
      <c r="K15" s="201">
        <v>4903</v>
      </c>
      <c r="L15" s="130"/>
      <c r="O15" s="46"/>
      <c r="P15" s="46"/>
      <c r="Q15" s="46"/>
      <c r="R15" s="46"/>
      <c r="S15" s="46"/>
      <c r="T15" s="46"/>
      <c r="U15" s="46"/>
    </row>
    <row r="16" spans="2:21" ht="12.75" customHeight="1">
      <c r="B16" s="43" t="s">
        <v>183</v>
      </c>
      <c r="C16" s="43"/>
      <c r="D16" s="583">
        <v>3683</v>
      </c>
      <c r="E16" s="201">
        <v>0</v>
      </c>
      <c r="F16" s="201">
        <v>0</v>
      </c>
      <c r="G16" s="276">
        <v>0</v>
      </c>
      <c r="H16" s="254">
        <v>0</v>
      </c>
      <c r="I16" s="201">
        <v>0</v>
      </c>
      <c r="J16" s="201">
        <v>0</v>
      </c>
      <c r="K16" s="201">
        <v>0</v>
      </c>
      <c r="L16" s="130"/>
      <c r="O16" s="46"/>
      <c r="P16" s="46"/>
      <c r="Q16" s="46"/>
      <c r="R16" s="46"/>
      <c r="S16" s="46"/>
      <c r="T16" s="46"/>
      <c r="U16" s="46"/>
    </row>
    <row r="17" spans="2:21" ht="12.75" customHeight="1">
      <c r="B17" s="66" t="s">
        <v>590</v>
      </c>
      <c r="C17" s="43"/>
      <c r="D17" s="583">
        <v>11448</v>
      </c>
      <c r="E17" s="201">
        <v>3821</v>
      </c>
      <c r="F17" s="201">
        <v>2107</v>
      </c>
      <c r="G17" s="276">
        <v>1344</v>
      </c>
      <c r="H17" s="254">
        <v>2517</v>
      </c>
      <c r="I17" s="201">
        <v>2676</v>
      </c>
      <c r="J17" s="201">
        <v>1993</v>
      </c>
      <c r="K17" s="201">
        <v>3519</v>
      </c>
      <c r="L17" s="130"/>
      <c r="O17" s="46"/>
      <c r="P17" s="46"/>
      <c r="Q17" s="46"/>
      <c r="R17" s="46"/>
      <c r="S17" s="46"/>
      <c r="T17" s="46"/>
      <c r="U17" s="46"/>
    </row>
    <row r="18" spans="2:21" s="35" customFormat="1" ht="13.5" customHeight="1">
      <c r="B18" s="67" t="s">
        <v>589</v>
      </c>
      <c r="C18" s="62"/>
      <c r="D18" s="810">
        <v>13318</v>
      </c>
      <c r="E18" s="248">
        <v>12091</v>
      </c>
      <c r="F18" s="248">
        <v>10874</v>
      </c>
      <c r="G18" s="264">
        <v>10405</v>
      </c>
      <c r="H18" s="254">
        <v>10986</v>
      </c>
      <c r="I18" s="248">
        <v>12353</v>
      </c>
      <c r="J18" s="248">
        <v>13962</v>
      </c>
      <c r="K18" s="248">
        <v>14716</v>
      </c>
      <c r="L18" s="130"/>
      <c r="O18" s="46"/>
      <c r="P18" s="46"/>
      <c r="Q18" s="46"/>
      <c r="R18" s="46"/>
      <c r="S18" s="46"/>
      <c r="T18" s="46"/>
      <c r="U18" s="46"/>
    </row>
    <row r="19" spans="2:21" s="35" customFormat="1" ht="12.75" customHeight="1">
      <c r="B19" s="763" t="s">
        <v>240</v>
      </c>
      <c r="C19" s="764" t="s">
        <v>0</v>
      </c>
      <c r="D19" s="811">
        <v>38198</v>
      </c>
      <c r="E19" s="304">
        <v>23449</v>
      </c>
      <c r="F19" s="304">
        <v>19262</v>
      </c>
      <c r="G19" s="305">
        <v>17064</v>
      </c>
      <c r="H19" s="795">
        <v>18448</v>
      </c>
      <c r="I19" s="304">
        <v>18316</v>
      </c>
      <c r="J19" s="304">
        <v>19590</v>
      </c>
      <c r="K19" s="304">
        <v>23138</v>
      </c>
      <c r="L19" s="130"/>
      <c r="O19" s="46"/>
      <c r="P19" s="46"/>
      <c r="Q19" s="46"/>
      <c r="R19" s="46"/>
      <c r="S19" s="46"/>
      <c r="T19" s="46"/>
      <c r="U19" s="46"/>
    </row>
    <row r="20" spans="2:21" ht="12.75" customHeight="1">
      <c r="B20" s="43"/>
      <c r="C20" s="43"/>
      <c r="D20" s="583"/>
      <c r="E20" s="201"/>
      <c r="F20" s="201"/>
      <c r="G20" s="276"/>
      <c r="H20" s="254"/>
      <c r="I20" s="201"/>
      <c r="J20" s="201"/>
      <c r="K20" s="201"/>
      <c r="L20" s="130"/>
      <c r="O20" s="46"/>
      <c r="P20" s="46"/>
      <c r="Q20" s="46"/>
      <c r="R20" s="46"/>
      <c r="S20" s="46"/>
      <c r="T20" s="46"/>
      <c r="U20" s="46"/>
    </row>
    <row r="21" spans="2:21" ht="12.75" customHeight="1">
      <c r="B21" s="107" t="s">
        <v>291</v>
      </c>
      <c r="C21" s="43" t="s">
        <v>0</v>
      </c>
      <c r="D21" s="583"/>
      <c r="E21" s="201"/>
      <c r="F21" s="201"/>
      <c r="G21" s="276"/>
      <c r="H21" s="254"/>
      <c r="I21" s="201"/>
      <c r="J21" s="201"/>
      <c r="K21" s="201"/>
      <c r="L21" s="130"/>
      <c r="O21" s="46"/>
      <c r="P21" s="46"/>
      <c r="Q21" s="46"/>
      <c r="R21" s="46"/>
      <c r="S21" s="46"/>
      <c r="T21" s="46"/>
      <c r="U21" s="46"/>
    </row>
    <row r="22" spans="2:21" ht="12.75" customHeight="1">
      <c r="B22" s="43" t="s">
        <v>264</v>
      </c>
      <c r="C22" s="43" t="s">
        <v>0</v>
      </c>
      <c r="D22" s="583">
        <v>2242</v>
      </c>
      <c r="E22" s="201">
        <v>642</v>
      </c>
      <c r="F22" s="201">
        <v>534</v>
      </c>
      <c r="G22" s="276">
        <v>400</v>
      </c>
      <c r="H22" s="254">
        <v>632</v>
      </c>
      <c r="I22" s="201">
        <v>674</v>
      </c>
      <c r="J22" s="201">
        <v>983</v>
      </c>
      <c r="K22" s="201">
        <v>1522</v>
      </c>
      <c r="L22" s="130"/>
      <c r="O22" s="46"/>
      <c r="P22" s="46"/>
      <c r="Q22" s="46"/>
      <c r="R22" s="46"/>
      <c r="S22" s="46"/>
      <c r="T22" s="46"/>
      <c r="U22" s="46"/>
    </row>
    <row r="23" spans="2:21" ht="12.75" customHeight="1">
      <c r="B23" s="43" t="s">
        <v>183</v>
      </c>
      <c r="C23" s="43"/>
      <c r="D23" s="583">
        <v>755</v>
      </c>
      <c r="E23" s="201">
        <v>0</v>
      </c>
      <c r="F23" s="201">
        <v>0</v>
      </c>
      <c r="G23" s="276">
        <v>0</v>
      </c>
      <c r="H23" s="254">
        <v>0</v>
      </c>
      <c r="I23" s="201">
        <v>0</v>
      </c>
      <c r="J23" s="201">
        <v>0</v>
      </c>
      <c r="K23" s="201">
        <v>0</v>
      </c>
      <c r="L23" s="130"/>
      <c r="O23" s="46"/>
      <c r="P23" s="46"/>
      <c r="Q23" s="46"/>
      <c r="R23" s="46"/>
      <c r="S23" s="46"/>
      <c r="T23" s="46"/>
      <c r="U23" s="46"/>
    </row>
    <row r="24" spans="2:21" ht="12.75" customHeight="1">
      <c r="B24" s="66" t="s">
        <v>590</v>
      </c>
      <c r="C24" s="43"/>
      <c r="D24" s="583">
        <v>2302</v>
      </c>
      <c r="E24" s="201">
        <v>2113</v>
      </c>
      <c r="F24" s="201">
        <v>1351</v>
      </c>
      <c r="G24" s="276">
        <v>1572</v>
      </c>
      <c r="H24" s="254">
        <v>1286</v>
      </c>
      <c r="I24" s="201">
        <v>966</v>
      </c>
      <c r="J24" s="201">
        <v>567</v>
      </c>
      <c r="K24" s="201">
        <v>251</v>
      </c>
      <c r="L24" s="130"/>
      <c r="O24" s="46"/>
      <c r="P24" s="46"/>
      <c r="Q24" s="46"/>
      <c r="R24" s="46"/>
      <c r="S24" s="46"/>
      <c r="T24" s="46"/>
      <c r="U24" s="46"/>
    </row>
    <row r="25" spans="2:21" s="35" customFormat="1" ht="13.5" customHeight="1">
      <c r="B25" s="67" t="s">
        <v>589</v>
      </c>
      <c r="C25" s="62"/>
      <c r="D25" s="810">
        <v>1552</v>
      </c>
      <c r="E25" s="248">
        <v>778</v>
      </c>
      <c r="F25" s="248">
        <v>1070</v>
      </c>
      <c r="G25" s="264">
        <v>746</v>
      </c>
      <c r="H25" s="254">
        <v>670</v>
      </c>
      <c r="I25" s="248">
        <v>1009</v>
      </c>
      <c r="J25" s="248">
        <v>999</v>
      </c>
      <c r="K25" s="248">
        <v>1595</v>
      </c>
      <c r="L25" s="130"/>
      <c r="O25" s="46"/>
      <c r="P25" s="46"/>
      <c r="Q25" s="46"/>
      <c r="R25" s="46"/>
      <c r="S25" s="46"/>
      <c r="T25" s="46"/>
      <c r="U25" s="46"/>
    </row>
    <row r="26" spans="2:21" s="35" customFormat="1" ht="12.75" customHeight="1">
      <c r="B26" s="763" t="s">
        <v>240</v>
      </c>
      <c r="C26" s="764" t="s">
        <v>0</v>
      </c>
      <c r="D26" s="811">
        <v>6851</v>
      </c>
      <c r="E26" s="304">
        <v>3533</v>
      </c>
      <c r="F26" s="304">
        <v>2955</v>
      </c>
      <c r="G26" s="305">
        <v>2718</v>
      </c>
      <c r="H26" s="795">
        <v>2588</v>
      </c>
      <c r="I26" s="304">
        <v>2649</v>
      </c>
      <c r="J26" s="304">
        <v>2549</v>
      </c>
      <c r="K26" s="304">
        <v>3368</v>
      </c>
      <c r="L26" s="130"/>
      <c r="O26" s="46"/>
      <c r="P26" s="46"/>
      <c r="Q26" s="46"/>
      <c r="R26" s="46"/>
      <c r="S26" s="46"/>
      <c r="T26" s="46"/>
      <c r="U26" s="46"/>
    </row>
    <row r="27" spans="2:21" ht="12.75" customHeight="1">
      <c r="B27" s="66"/>
      <c r="C27" s="66"/>
      <c r="D27" s="583"/>
      <c r="E27" s="201"/>
      <c r="F27" s="201"/>
      <c r="G27" s="276"/>
      <c r="H27" s="254"/>
      <c r="I27" s="201"/>
      <c r="J27" s="201"/>
      <c r="K27" s="201"/>
      <c r="L27" s="130"/>
      <c r="O27" s="46"/>
      <c r="P27" s="46"/>
      <c r="Q27" s="46"/>
      <c r="R27" s="46"/>
      <c r="S27" s="46"/>
      <c r="T27" s="46"/>
      <c r="U27" s="46"/>
    </row>
    <row r="28" spans="2:21" ht="12.75" customHeight="1">
      <c r="B28" s="107" t="s">
        <v>292</v>
      </c>
      <c r="C28" s="66"/>
      <c r="D28" s="583"/>
      <c r="E28" s="201"/>
      <c r="F28" s="201"/>
      <c r="G28" s="276"/>
      <c r="H28" s="254"/>
      <c r="I28" s="201"/>
      <c r="J28" s="201"/>
      <c r="K28" s="201"/>
      <c r="L28" s="130"/>
      <c r="O28" s="46"/>
      <c r="P28" s="46"/>
      <c r="Q28" s="46"/>
      <c r="R28" s="46"/>
      <c r="S28" s="46"/>
      <c r="T28" s="46"/>
      <c r="U28" s="46"/>
    </row>
    <row r="29" spans="2:21" ht="12.75" customHeight="1">
      <c r="B29" s="43" t="s">
        <v>264</v>
      </c>
      <c r="C29" s="43" t="s">
        <v>0</v>
      </c>
      <c r="D29" s="583">
        <v>24508</v>
      </c>
      <c r="E29" s="201">
        <v>13884</v>
      </c>
      <c r="F29" s="201">
        <v>11986</v>
      </c>
      <c r="G29" s="276">
        <v>10550</v>
      </c>
      <c r="H29" s="254">
        <v>12078</v>
      </c>
      <c r="I29" s="201">
        <v>12923</v>
      </c>
      <c r="J29" s="201">
        <v>15362</v>
      </c>
      <c r="K29" s="201">
        <v>19233</v>
      </c>
      <c r="L29" s="130"/>
      <c r="O29" s="46"/>
      <c r="P29" s="46"/>
      <c r="Q29" s="46"/>
      <c r="R29" s="46"/>
      <c r="S29" s="46"/>
      <c r="T29" s="46"/>
      <c r="U29" s="46"/>
    </row>
    <row r="30" spans="2:21" ht="12.75" customHeight="1">
      <c r="B30" s="43" t="s">
        <v>183</v>
      </c>
      <c r="C30" s="43"/>
      <c r="D30" s="583">
        <v>20224</v>
      </c>
      <c r="E30" s="201">
        <v>0</v>
      </c>
      <c r="F30" s="201">
        <v>0</v>
      </c>
      <c r="G30" s="276">
        <v>0</v>
      </c>
      <c r="H30" s="254">
        <v>0</v>
      </c>
      <c r="I30" s="201">
        <v>0</v>
      </c>
      <c r="J30" s="201">
        <v>0</v>
      </c>
      <c r="K30" s="201">
        <v>0</v>
      </c>
      <c r="L30" s="130"/>
      <c r="O30" s="46"/>
      <c r="P30" s="46"/>
      <c r="Q30" s="46"/>
      <c r="R30" s="46"/>
      <c r="S30" s="46"/>
      <c r="T30" s="46"/>
      <c r="U30" s="46"/>
    </row>
    <row r="31" spans="2:21" ht="12.75" customHeight="1">
      <c r="B31" s="43" t="s">
        <v>570</v>
      </c>
      <c r="C31" s="43"/>
      <c r="D31" s="894">
        <v>-14089</v>
      </c>
      <c r="E31" s="201">
        <v>0</v>
      </c>
      <c r="F31" s="201">
        <v>0</v>
      </c>
      <c r="G31" s="276">
        <v>0</v>
      </c>
      <c r="H31" s="254">
        <v>0</v>
      </c>
      <c r="I31" s="201">
        <v>0</v>
      </c>
      <c r="J31" s="201">
        <v>0</v>
      </c>
      <c r="K31" s="201">
        <v>0</v>
      </c>
      <c r="L31" s="130"/>
      <c r="O31" s="46"/>
      <c r="P31" s="46"/>
      <c r="Q31" s="46"/>
      <c r="R31" s="46"/>
      <c r="S31" s="46"/>
      <c r="T31" s="46"/>
      <c r="U31" s="46"/>
    </row>
    <row r="32" spans="2:21" ht="12.75" customHeight="1">
      <c r="B32" s="66" t="s">
        <v>590</v>
      </c>
      <c r="C32" s="43"/>
      <c r="D32" s="583">
        <v>28749</v>
      </c>
      <c r="E32" s="201">
        <v>21650</v>
      </c>
      <c r="F32" s="201">
        <v>21516</v>
      </c>
      <c r="G32" s="276">
        <v>21118</v>
      </c>
      <c r="H32" s="254">
        <v>20840</v>
      </c>
      <c r="I32" s="201">
        <v>22764</v>
      </c>
      <c r="J32" s="201">
        <v>23870</v>
      </c>
      <c r="K32" s="201">
        <v>24096</v>
      </c>
      <c r="L32" s="130"/>
      <c r="O32" s="46"/>
      <c r="P32" s="46"/>
      <c r="Q32" s="46"/>
      <c r="R32" s="46"/>
      <c r="S32" s="46"/>
      <c r="T32" s="46"/>
      <c r="U32" s="46"/>
    </row>
    <row r="33" spans="1:21" s="35" customFormat="1" ht="13.5" customHeight="1">
      <c r="B33" s="67" t="s">
        <v>589</v>
      </c>
      <c r="C33" s="62"/>
      <c r="D33" s="810">
        <v>23301</v>
      </c>
      <c r="E33" s="248">
        <v>19657</v>
      </c>
      <c r="F33" s="248">
        <v>18138</v>
      </c>
      <c r="G33" s="264">
        <v>16188</v>
      </c>
      <c r="H33" s="263">
        <v>16031</v>
      </c>
      <c r="I33" s="248">
        <v>16455</v>
      </c>
      <c r="J33" s="248">
        <v>17562</v>
      </c>
      <c r="K33" s="248">
        <v>19578</v>
      </c>
      <c r="L33" s="130"/>
      <c r="O33" s="46"/>
      <c r="P33" s="46"/>
      <c r="Q33" s="46"/>
      <c r="R33" s="46"/>
      <c r="S33" s="46"/>
      <c r="T33" s="46"/>
      <c r="U33" s="46"/>
    </row>
    <row r="34" spans="1:21" s="35" customFormat="1" ht="12.75" customHeight="1">
      <c r="B34" s="893" t="s">
        <v>572</v>
      </c>
      <c r="C34" s="764" t="s">
        <v>0</v>
      </c>
      <c r="D34" s="811">
        <v>82693</v>
      </c>
      <c r="E34" s="304">
        <v>55191</v>
      </c>
      <c r="F34" s="304">
        <v>51640</v>
      </c>
      <c r="G34" s="305">
        <v>47856</v>
      </c>
      <c r="H34" s="795">
        <v>48949</v>
      </c>
      <c r="I34" s="304">
        <v>52142</v>
      </c>
      <c r="J34" s="304">
        <v>56794</v>
      </c>
      <c r="K34" s="304">
        <v>62907</v>
      </c>
      <c r="L34" s="130"/>
      <c r="O34" s="46"/>
      <c r="P34" s="46"/>
      <c r="Q34" s="46"/>
      <c r="R34" s="46"/>
      <c r="S34" s="46"/>
      <c r="T34" s="46"/>
      <c r="U34" s="46"/>
    </row>
    <row r="35" spans="1:21" s="35" customFormat="1" ht="12.75" customHeight="1">
      <c r="B35" s="112" t="s">
        <v>593</v>
      </c>
      <c r="C35" s="62"/>
      <c r="D35" s="810">
        <v>96782</v>
      </c>
      <c r="E35" s="248">
        <v>55191</v>
      </c>
      <c r="F35" s="248">
        <v>51640</v>
      </c>
      <c r="G35" s="264">
        <v>47856</v>
      </c>
      <c r="H35" s="263">
        <v>48949</v>
      </c>
      <c r="I35" s="248">
        <v>52142</v>
      </c>
      <c r="J35" s="248">
        <v>56794</v>
      </c>
      <c r="K35" s="248">
        <v>62907</v>
      </c>
      <c r="L35" s="130"/>
      <c r="O35" s="46"/>
      <c r="P35" s="46"/>
      <c r="Q35" s="46"/>
      <c r="R35" s="46"/>
      <c r="S35" s="46"/>
      <c r="T35" s="46"/>
      <c r="U35" s="46"/>
    </row>
    <row r="36" spans="1:21" s="35" customFormat="1" ht="12.75" customHeight="1">
      <c r="B36" s="67"/>
      <c r="C36" s="62"/>
      <c r="D36" s="812"/>
      <c r="E36" s="315"/>
      <c r="F36" s="315"/>
      <c r="G36" s="316"/>
      <c r="H36" s="317"/>
      <c r="I36" s="315"/>
      <c r="J36" s="315"/>
      <c r="K36" s="315"/>
      <c r="L36" s="130"/>
      <c r="O36" s="46"/>
      <c r="P36" s="46"/>
      <c r="Q36" s="46"/>
      <c r="R36" s="46"/>
      <c r="S36" s="46"/>
      <c r="T36" s="46"/>
      <c r="U36" s="46"/>
    </row>
    <row r="37" spans="1:21" ht="12.75" customHeight="1">
      <c r="B37" s="107" t="s">
        <v>293</v>
      </c>
      <c r="C37" s="43"/>
      <c r="D37" s="813"/>
      <c r="E37" s="318"/>
      <c r="F37" s="318"/>
      <c r="G37" s="319"/>
      <c r="H37" s="317"/>
      <c r="I37" s="318"/>
      <c r="J37" s="318"/>
      <c r="K37" s="318"/>
      <c r="L37" s="130"/>
      <c r="O37" s="46"/>
      <c r="P37" s="46"/>
      <c r="Q37" s="46"/>
      <c r="R37" s="46"/>
      <c r="S37" s="46"/>
      <c r="T37" s="46"/>
      <c r="U37" s="46"/>
    </row>
    <row r="38" spans="1:21" ht="12.75" customHeight="1">
      <c r="B38" s="43" t="s">
        <v>264</v>
      </c>
      <c r="C38" s="43"/>
      <c r="D38" s="814">
        <v>7.8639612988371074E-4</v>
      </c>
      <c r="E38" s="246">
        <v>5.7001719412279588E-4</v>
      </c>
      <c r="F38" s="246">
        <v>4.9663779198135893E-4</v>
      </c>
      <c r="G38" s="320">
        <v>4.5211519415176352E-4</v>
      </c>
      <c r="H38" s="321">
        <v>5.3838690137387622E-4</v>
      </c>
      <c r="I38" s="246">
        <v>6.0313943339430378E-4</v>
      </c>
      <c r="J38" s="246">
        <v>7.5897019572162541E-4</v>
      </c>
      <c r="K38" s="246">
        <v>9.8497756849686021E-4</v>
      </c>
      <c r="L38" s="130"/>
      <c r="O38" s="46"/>
      <c r="P38" s="46"/>
      <c r="Q38" s="46"/>
      <c r="R38" s="46"/>
      <c r="S38" s="46"/>
      <c r="T38" s="46"/>
      <c r="U38" s="46"/>
    </row>
    <row r="39" spans="1:21" ht="12.75" customHeight="1">
      <c r="B39" s="43" t="s">
        <v>573</v>
      </c>
      <c r="C39" s="43"/>
      <c r="D39" s="814">
        <v>6.9976172742484263E-3</v>
      </c>
      <c r="E39" s="201">
        <v>0</v>
      </c>
      <c r="F39" s="201">
        <v>0</v>
      </c>
      <c r="G39" s="276">
        <v>0</v>
      </c>
      <c r="H39" s="254">
        <v>0</v>
      </c>
      <c r="I39" s="201">
        <v>0</v>
      </c>
      <c r="J39" s="201">
        <v>0</v>
      </c>
      <c r="K39" s="201">
        <v>0</v>
      </c>
      <c r="L39" s="130"/>
      <c r="O39" s="46"/>
      <c r="P39" s="46"/>
      <c r="Q39" s="46"/>
      <c r="R39" s="46"/>
      <c r="S39" s="46"/>
      <c r="T39" s="46"/>
      <c r="U39" s="46"/>
    </row>
    <row r="40" spans="1:21" ht="12.75" customHeight="1">
      <c r="B40" s="66" t="s">
        <v>590</v>
      </c>
      <c r="C40" s="43"/>
      <c r="D40" s="814">
        <v>2.1599628728911175E-3</v>
      </c>
      <c r="E40" s="246">
        <v>1.8785288576739769E-3</v>
      </c>
      <c r="F40" s="246">
        <v>1.9106530808659318E-3</v>
      </c>
      <c r="G40" s="320">
        <v>2.0790407626076674E-3</v>
      </c>
      <c r="H40" s="321">
        <v>2.1301501285653948E-3</v>
      </c>
      <c r="I40" s="246">
        <v>2.416542552231565E-3</v>
      </c>
      <c r="J40" s="246">
        <v>2.6329173794497215E-3</v>
      </c>
      <c r="K40" s="246">
        <v>2.7260586018880806E-3</v>
      </c>
      <c r="L40" s="130"/>
      <c r="M40" s="176"/>
      <c r="O40" s="46"/>
      <c r="P40" s="46"/>
      <c r="Q40" s="46"/>
      <c r="R40" s="46"/>
      <c r="S40" s="46"/>
      <c r="T40" s="46"/>
      <c r="U40" s="46"/>
    </row>
    <row r="41" spans="1:21" ht="13.5" customHeight="1">
      <c r="B41" s="67" t="s">
        <v>589</v>
      </c>
      <c r="C41" s="43"/>
      <c r="D41" s="814">
        <v>1.856115039144025E-2</v>
      </c>
      <c r="E41" s="246">
        <v>2.0366655753059609E-2</v>
      </c>
      <c r="F41" s="246">
        <v>2.0107443678538093E-2</v>
      </c>
      <c r="G41" s="320">
        <v>2.0945361950553004E-2</v>
      </c>
      <c r="H41" s="321">
        <v>2.1879887118964041E-2</v>
      </c>
      <c r="I41" s="246">
        <v>2.4175740221350168E-2</v>
      </c>
      <c r="J41" s="246">
        <v>2.7308562498542206E-2</v>
      </c>
      <c r="K41" s="246">
        <v>3.3213674981678022E-2</v>
      </c>
      <c r="L41" s="130"/>
      <c r="M41" s="82"/>
      <c r="O41" s="46"/>
      <c r="P41" s="46"/>
      <c r="Q41" s="46"/>
      <c r="R41" s="46"/>
      <c r="S41" s="46"/>
      <c r="T41" s="46"/>
      <c r="U41" s="46"/>
    </row>
    <row r="42" spans="1:21" ht="12.75" customHeight="1">
      <c r="B42" s="598" t="s">
        <v>571</v>
      </c>
      <c r="C42" s="815"/>
      <c r="D42" s="816">
        <v>1.7742614912520539E-3</v>
      </c>
      <c r="E42" s="247">
        <v>1.4978305597057172E-3</v>
      </c>
      <c r="F42" s="247">
        <v>1.4226909620994467E-3</v>
      </c>
      <c r="G42" s="817">
        <v>1.3966357351853037E-3</v>
      </c>
      <c r="H42" s="818">
        <v>1.4855668992058838E-3</v>
      </c>
      <c r="I42" s="247">
        <v>1.6538874347882988E-3</v>
      </c>
      <c r="J42" s="247">
        <v>1.8963148439575357E-3</v>
      </c>
      <c r="K42" s="247">
        <v>2.1725838410074916E-3</v>
      </c>
      <c r="L42" s="130"/>
      <c r="O42" s="46"/>
      <c r="P42" s="46"/>
      <c r="Q42" s="46"/>
      <c r="R42" s="46"/>
      <c r="S42" s="46"/>
      <c r="T42" s="46"/>
      <c r="U42" s="46"/>
    </row>
    <row r="43" spans="1:21" s="1" customFormat="1" ht="6.75" customHeight="1">
      <c r="A43" s="32"/>
      <c r="B43" s="24"/>
      <c r="C43" s="3"/>
      <c r="D43" s="33"/>
      <c r="E43" s="33"/>
      <c r="F43" s="33"/>
      <c r="G43" s="33"/>
      <c r="H43" s="33"/>
      <c r="I43" s="116"/>
      <c r="J43" s="3"/>
      <c r="K43" s="3"/>
      <c r="L43" s="131"/>
    </row>
    <row r="44" spans="1:21">
      <c r="B44" s="23" t="s">
        <v>588</v>
      </c>
    </row>
    <row r="45" spans="1:21" ht="11.25" customHeight="1">
      <c r="B45" s="23" t="s">
        <v>584</v>
      </c>
      <c r="H45" s="46"/>
      <c r="L45" s="122"/>
    </row>
    <row r="46" spans="1:21">
      <c r="D46" s="46"/>
    </row>
    <row r="48" spans="1:21">
      <c r="D48" s="895"/>
      <c r="H48" s="897"/>
    </row>
    <row r="49" spans="3:8">
      <c r="D49" s="46"/>
      <c r="E49" s="891"/>
      <c r="H49" s="898"/>
    </row>
    <row r="50" spans="3:8">
      <c r="D50" s="896"/>
      <c r="H50" s="899"/>
    </row>
    <row r="53" spans="3:8">
      <c r="D53" s="46"/>
    </row>
    <row r="54" spans="3:8">
      <c r="D54" s="891"/>
    </row>
    <row r="56" spans="3:8">
      <c r="C56" s="42"/>
      <c r="D56" s="46"/>
    </row>
    <row r="57" spans="3:8">
      <c r="D57" s="46"/>
    </row>
    <row r="58" spans="3:8">
      <c r="D58" s="46"/>
    </row>
    <row r="59" spans="3:8" ht="14.25" customHeight="1">
      <c r="D59" s="892"/>
    </row>
    <row r="60" spans="3:8">
      <c r="D60" s="891"/>
    </row>
  </sheetData>
  <mergeCells count="2">
    <mergeCell ref="D4:G4"/>
    <mergeCell ref="H4:K4"/>
  </mergeCells>
  <pageMargins left="0.5" right="0.5" top="1.25" bottom="0.25" header="0.25" footer="0.3"/>
  <pageSetup scale="86" orientation="landscape" r:id="rId1"/>
  <headerFooter>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S39"/>
  <sheetViews>
    <sheetView showGridLines="0" workbookViewId="0">
      <selection activeCell="O22" sqref="O22"/>
    </sheetView>
  </sheetViews>
  <sheetFormatPr defaultColWidth="9.140625" defaultRowHeight="13.15" customHeight="1"/>
  <cols>
    <col min="1" max="1" width="3.5703125" style="35" customWidth="1"/>
    <col min="2" max="2" width="20.140625" style="35" customWidth="1"/>
    <col min="3" max="3" width="2.140625" style="35" customWidth="1"/>
    <col min="4" max="4" width="12.140625" style="35" bestFit="1" customWidth="1"/>
    <col min="5" max="5" width="5" style="35" customWidth="1"/>
    <col min="6" max="6" width="9.7109375" style="35" bestFit="1" customWidth="1"/>
    <col min="7" max="7" width="5" style="35" customWidth="1"/>
    <col min="8" max="8" width="10.140625" style="35" bestFit="1" customWidth="1"/>
    <col min="9" max="9" width="5" style="35" customWidth="1"/>
    <col min="10" max="10" width="10.140625" style="35" bestFit="1" customWidth="1"/>
    <col min="11" max="11" width="5" style="35" customWidth="1"/>
    <col min="12" max="12" width="10.140625" style="35" customWidth="1"/>
    <col min="13" max="13" width="5" style="35" customWidth="1"/>
    <col min="14" max="14" width="9.85546875" style="35" customWidth="1"/>
    <col min="15" max="15" width="5" style="35" customWidth="1"/>
    <col min="16" max="16" width="9.85546875" style="35" customWidth="1"/>
    <col min="17" max="17" width="5" style="35" customWidth="1"/>
    <col min="18" max="18" width="9.85546875" style="139" customWidth="1"/>
    <col min="19" max="19" width="5" style="139" customWidth="1"/>
    <col min="20" max="16384" width="9.140625" style="35"/>
  </cols>
  <sheetData>
    <row r="1" spans="2:19" ht="11.25" customHeight="1">
      <c r="B1" s="85"/>
      <c r="C1" s="85"/>
    </row>
    <row r="2" spans="2:19" ht="15.75" customHeight="1">
      <c r="B2" s="140" t="s">
        <v>294</v>
      </c>
      <c r="C2" s="87"/>
      <c r="E2" s="141"/>
      <c r="F2" s="141"/>
      <c r="G2" s="141"/>
      <c r="H2" s="141"/>
      <c r="I2" s="141"/>
      <c r="J2" s="141"/>
      <c r="K2" s="141"/>
      <c r="L2" s="141"/>
      <c r="M2" s="141"/>
    </row>
    <row r="3" spans="2:19" ht="5.25" customHeight="1">
      <c r="B3" s="89"/>
      <c r="C3" s="89"/>
    </row>
    <row r="4" spans="2:19" ht="12.75" customHeight="1">
      <c r="B4" s="142" t="s">
        <v>295</v>
      </c>
      <c r="C4" s="142"/>
      <c r="D4" s="936">
        <v>2022</v>
      </c>
      <c r="E4" s="936"/>
      <c r="F4" s="936"/>
      <c r="G4" s="936"/>
      <c r="H4" s="936"/>
      <c r="I4" s="936"/>
      <c r="J4" s="936"/>
      <c r="K4" s="936"/>
      <c r="L4" s="939" t="s">
        <v>37</v>
      </c>
      <c r="M4" s="939"/>
      <c r="N4" s="939"/>
      <c r="O4" s="939"/>
      <c r="P4" s="939"/>
      <c r="Q4" s="939"/>
      <c r="R4" s="939"/>
      <c r="S4" s="939"/>
    </row>
    <row r="5" spans="2:19" ht="12.75" customHeight="1">
      <c r="B5" s="67"/>
      <c r="C5" s="67"/>
      <c r="D5" s="739"/>
      <c r="E5" s="733" t="s">
        <v>39</v>
      </c>
      <c r="F5" s="200"/>
      <c r="G5" s="388" t="s">
        <v>40</v>
      </c>
      <c r="H5" s="200"/>
      <c r="I5" s="388" t="s">
        <v>41</v>
      </c>
      <c r="J5" s="200"/>
      <c r="K5" s="388" t="s">
        <v>42</v>
      </c>
      <c r="L5" s="726"/>
      <c r="M5" s="714" t="s">
        <v>39</v>
      </c>
      <c r="N5" s="200"/>
      <c r="O5" s="388" t="s">
        <v>40</v>
      </c>
      <c r="P5" s="200"/>
      <c r="Q5" s="388" t="s">
        <v>41</v>
      </c>
      <c r="R5" s="200"/>
      <c r="S5" s="387" t="s">
        <v>42</v>
      </c>
    </row>
    <row r="6" spans="2:19" ht="12.75" customHeight="1">
      <c r="B6" s="749"/>
      <c r="C6" s="749"/>
      <c r="D6" s="819" t="s">
        <v>296</v>
      </c>
      <c r="E6" s="820" t="s">
        <v>297</v>
      </c>
      <c r="F6" s="575" t="s">
        <v>296</v>
      </c>
      <c r="G6" s="821" t="s">
        <v>297</v>
      </c>
      <c r="H6" s="575" t="s">
        <v>296</v>
      </c>
      <c r="I6" s="821" t="s">
        <v>297</v>
      </c>
      <c r="J6" s="575" t="s">
        <v>296</v>
      </c>
      <c r="K6" s="821" t="s">
        <v>297</v>
      </c>
      <c r="L6" s="822" t="s">
        <v>296</v>
      </c>
      <c r="M6" s="821" t="s">
        <v>297</v>
      </c>
      <c r="N6" s="575" t="s">
        <v>296</v>
      </c>
      <c r="O6" s="821" t="s">
        <v>297</v>
      </c>
      <c r="P6" s="575" t="s">
        <v>296</v>
      </c>
      <c r="Q6" s="821" t="s">
        <v>297</v>
      </c>
      <c r="R6" s="575" t="s">
        <v>296</v>
      </c>
      <c r="S6" s="575" t="s">
        <v>297</v>
      </c>
    </row>
    <row r="7" spans="2:19" ht="5.25" customHeight="1">
      <c r="B7" s="67"/>
      <c r="C7" s="67"/>
      <c r="D7" s="823"/>
      <c r="E7" s="588"/>
      <c r="F7" s="824"/>
      <c r="G7" s="323"/>
      <c r="H7" s="203"/>
      <c r="I7" s="323"/>
      <c r="J7" s="203"/>
      <c r="K7" s="323"/>
      <c r="L7" s="824"/>
      <c r="M7" s="323"/>
      <c r="N7" s="203"/>
      <c r="O7" s="323"/>
      <c r="P7" s="203"/>
      <c r="Q7" s="323"/>
      <c r="R7" s="203"/>
      <c r="S7" s="203"/>
    </row>
    <row r="8" spans="2:19" ht="12.75" customHeight="1">
      <c r="B8" s="112" t="s">
        <v>230</v>
      </c>
      <c r="C8" s="67"/>
      <c r="D8" s="823"/>
      <c r="E8" s="588"/>
      <c r="F8" s="824"/>
      <c r="G8" s="323"/>
      <c r="H8" s="203"/>
      <c r="I8" s="323"/>
      <c r="J8" s="203"/>
      <c r="K8" s="323"/>
      <c r="L8" s="824"/>
      <c r="M8" s="323"/>
      <c r="N8" s="203"/>
      <c r="O8" s="323"/>
      <c r="P8" s="203"/>
      <c r="Q8" s="323"/>
      <c r="R8" s="203"/>
      <c r="S8" s="203"/>
    </row>
    <row r="9" spans="2:19" ht="12.75" customHeight="1">
      <c r="B9" s="67" t="s">
        <v>298</v>
      </c>
      <c r="C9" s="67"/>
      <c r="D9" s="483">
        <v>19160049</v>
      </c>
      <c r="E9" s="584">
        <v>0.4113002832361925</v>
      </c>
      <c r="F9" s="225">
        <v>14873587.576152632</v>
      </c>
      <c r="G9" s="322">
        <v>0.4055870701976661</v>
      </c>
      <c r="H9" s="225">
        <v>14748868.965354908</v>
      </c>
      <c r="I9" s="322">
        <v>0.40807434277367649</v>
      </c>
      <c r="J9" s="225">
        <v>14227522</v>
      </c>
      <c r="K9" s="322">
        <v>0.41697280526765595</v>
      </c>
      <c r="L9" s="225">
        <v>13676683</v>
      </c>
      <c r="M9" s="322">
        <v>0.41694358119883218</v>
      </c>
      <c r="N9" s="71">
        <v>12972888</v>
      </c>
      <c r="O9" s="322">
        <v>0.41349502861405202</v>
      </c>
      <c r="P9" s="71">
        <v>12186781</v>
      </c>
      <c r="Q9" s="322">
        <v>0.409121687538615</v>
      </c>
      <c r="R9" s="71">
        <v>11691426</v>
      </c>
      <c r="S9" s="330">
        <v>0.40613948248230797</v>
      </c>
    </row>
    <row r="10" spans="2:19" ht="12.75" customHeight="1">
      <c r="B10" s="67" t="s">
        <v>299</v>
      </c>
      <c r="C10" s="67"/>
      <c r="D10" s="483">
        <v>4879324</v>
      </c>
      <c r="E10" s="584">
        <v>0.1047422865777197</v>
      </c>
      <c r="F10" s="225">
        <v>3448026.7636409127</v>
      </c>
      <c r="G10" s="322">
        <v>9.4024058813522882E-2</v>
      </c>
      <c r="H10" s="225">
        <v>3427735.1419984503</v>
      </c>
      <c r="I10" s="322">
        <v>9.4839188588559886E-2</v>
      </c>
      <c r="J10" s="225">
        <v>3375888</v>
      </c>
      <c r="K10" s="322">
        <v>9.8938767385453111E-2</v>
      </c>
      <c r="L10" s="225">
        <v>3299064</v>
      </c>
      <c r="M10" s="322">
        <v>0.10057435408601224</v>
      </c>
      <c r="N10" s="71">
        <v>3220772</v>
      </c>
      <c r="O10" s="322">
        <v>0.10265819070505638</v>
      </c>
      <c r="P10" s="71">
        <v>3063835</v>
      </c>
      <c r="Q10" s="322">
        <v>0.10285581939479116</v>
      </c>
      <c r="R10" s="71">
        <v>2931749</v>
      </c>
      <c r="S10" s="330">
        <v>0.10184378035904465</v>
      </c>
    </row>
    <row r="11" spans="2:19" ht="12.75" customHeight="1">
      <c r="B11" s="67" t="s">
        <v>300</v>
      </c>
      <c r="C11" s="67"/>
      <c r="D11" s="483">
        <v>4127188</v>
      </c>
      <c r="E11" s="584">
        <v>8.859651629121694E-2</v>
      </c>
      <c r="F11" s="225">
        <v>3027547.2364389538</v>
      </c>
      <c r="G11" s="322">
        <v>8.2558024903225613E-2</v>
      </c>
      <c r="H11" s="225">
        <v>2980893.3593542017</v>
      </c>
      <c r="I11" s="322">
        <v>8.2475890277028521E-2</v>
      </c>
      <c r="J11" s="225">
        <v>2854658</v>
      </c>
      <c r="K11" s="322">
        <v>8.3662829995255414E-2</v>
      </c>
      <c r="L11" s="225">
        <v>2645671</v>
      </c>
      <c r="M11" s="322">
        <v>8.0655195518818085E-2</v>
      </c>
      <c r="N11" s="71">
        <v>2480972</v>
      </c>
      <c r="O11" s="322">
        <v>7.9077965379078421E-2</v>
      </c>
      <c r="P11" s="71">
        <v>2318217</v>
      </c>
      <c r="Q11" s="322">
        <v>7.782472263354083E-2</v>
      </c>
      <c r="R11" s="71">
        <v>2246671</v>
      </c>
      <c r="S11" s="330">
        <v>7.8045381055143262E-2</v>
      </c>
    </row>
    <row r="12" spans="2:19" ht="12.75" customHeight="1">
      <c r="B12" s="67" t="s">
        <v>301</v>
      </c>
      <c r="C12" s="67"/>
      <c r="D12" s="483">
        <v>2096974</v>
      </c>
      <c r="E12" s="584">
        <v>4.5014811816970382E-2</v>
      </c>
      <c r="F12" s="225">
        <v>1752315.2461349</v>
      </c>
      <c r="G12" s="322">
        <v>4.7783791442629023E-2</v>
      </c>
      <c r="H12" s="225">
        <v>1717446.2304702334</v>
      </c>
      <c r="I12" s="322">
        <v>4.7518609284180037E-2</v>
      </c>
      <c r="J12" s="225">
        <v>1609800</v>
      </c>
      <c r="K12" s="322">
        <v>4.7179180037105029E-2</v>
      </c>
      <c r="L12" s="225">
        <v>1533727</v>
      </c>
      <c r="M12" s="322">
        <v>4.6756777791906221E-2</v>
      </c>
      <c r="N12" s="71">
        <v>1459289</v>
      </c>
      <c r="O12" s="322">
        <v>4.6513062227252044E-2</v>
      </c>
      <c r="P12" s="71">
        <v>1383089</v>
      </c>
      <c r="Q12" s="322">
        <v>4.6431597129389247E-2</v>
      </c>
      <c r="R12" s="71">
        <v>1348600</v>
      </c>
      <c r="S12" s="330">
        <v>4.6847981253581944E-2</v>
      </c>
    </row>
    <row r="13" spans="2:19" ht="12.75" customHeight="1">
      <c r="B13" s="67" t="s">
        <v>302</v>
      </c>
      <c r="C13" s="67"/>
      <c r="D13" s="483">
        <v>123632</v>
      </c>
      <c r="E13" s="584">
        <v>2.6539533702161699E-3</v>
      </c>
      <c r="F13" s="225">
        <v>0</v>
      </c>
      <c r="G13" s="322">
        <v>0</v>
      </c>
      <c r="H13" s="225">
        <v>0</v>
      </c>
      <c r="I13" s="322">
        <v>0</v>
      </c>
      <c r="J13" s="225">
        <v>0</v>
      </c>
      <c r="K13" s="322">
        <v>0</v>
      </c>
      <c r="L13" s="225">
        <v>0</v>
      </c>
      <c r="M13" s="322">
        <v>0</v>
      </c>
      <c r="N13" s="225">
        <v>0</v>
      </c>
      <c r="O13" s="322">
        <v>0</v>
      </c>
      <c r="P13" s="225">
        <v>0</v>
      </c>
      <c r="Q13" s="322">
        <v>0</v>
      </c>
      <c r="R13" s="225">
        <v>0</v>
      </c>
      <c r="S13" s="330">
        <v>0</v>
      </c>
    </row>
    <row r="14" spans="2:19" ht="12.75" customHeight="1">
      <c r="B14" s="67" t="s">
        <v>303</v>
      </c>
      <c r="C14" s="67"/>
      <c r="D14" s="483">
        <v>543036</v>
      </c>
      <c r="E14" s="584">
        <v>1.1657113225934289E-2</v>
      </c>
      <c r="F14" s="225">
        <v>309867.1833194989</v>
      </c>
      <c r="G14" s="322">
        <v>8.4497517757224239E-3</v>
      </c>
      <c r="H14" s="225">
        <v>312250.0944210001</v>
      </c>
      <c r="I14" s="322">
        <v>8.6393914246021553E-3</v>
      </c>
      <c r="J14" s="225">
        <v>319708</v>
      </c>
      <c r="K14" s="322">
        <v>9.3698355642333041E-3</v>
      </c>
      <c r="L14" s="225">
        <v>323677</v>
      </c>
      <c r="M14" s="322">
        <v>9.8675276404150344E-3</v>
      </c>
      <c r="N14" s="71">
        <v>329373</v>
      </c>
      <c r="O14" s="322">
        <v>1.0498363823051287E-2</v>
      </c>
      <c r="P14" s="71">
        <v>327397</v>
      </c>
      <c r="Q14" s="322">
        <v>1.0991024876469014E-2</v>
      </c>
      <c r="R14" s="71">
        <v>331771</v>
      </c>
      <c r="S14" s="330">
        <v>1.1525138357171982E-2</v>
      </c>
    </row>
    <row r="15" spans="2:19" ht="12.75" customHeight="1">
      <c r="B15" s="67" t="s">
        <v>304</v>
      </c>
      <c r="C15" s="67"/>
      <c r="D15" s="590">
        <v>1112490</v>
      </c>
      <c r="E15" s="584">
        <v>2.3881329953667228E-2</v>
      </c>
      <c r="F15" s="254">
        <v>806376.8989631827</v>
      </c>
      <c r="G15" s="322">
        <v>2.1989048859330861E-2</v>
      </c>
      <c r="H15" s="254">
        <v>818212.61859131581</v>
      </c>
      <c r="I15" s="322">
        <v>2.2638452980027913E-2</v>
      </c>
      <c r="J15" s="254">
        <v>817065</v>
      </c>
      <c r="K15" s="322">
        <v>2.3946115503178791E-2</v>
      </c>
      <c r="L15" s="254">
        <v>823718</v>
      </c>
      <c r="M15" s="322">
        <v>2.5111608997178517E-2</v>
      </c>
      <c r="N15" s="71">
        <v>826648</v>
      </c>
      <c r="O15" s="322">
        <v>2.6348399709744574E-2</v>
      </c>
      <c r="P15" s="71">
        <v>820614</v>
      </c>
      <c r="Q15" s="322">
        <v>2.7548782939302265E-2</v>
      </c>
      <c r="R15" s="71">
        <v>825722</v>
      </c>
      <c r="S15" s="330">
        <v>2.8684123369917092E-2</v>
      </c>
    </row>
    <row r="16" spans="2:19" ht="12.75" customHeight="1">
      <c r="B16" s="768"/>
      <c r="C16" s="768"/>
      <c r="D16" s="591">
        <v>32042693</v>
      </c>
      <c r="E16" s="825">
        <v>0.68784629447191725</v>
      </c>
      <c r="F16" s="280">
        <v>24217720.904650077</v>
      </c>
      <c r="G16" s="826">
        <v>0.66039174599209682</v>
      </c>
      <c r="H16" s="280">
        <v>24005406</v>
      </c>
      <c r="I16" s="826">
        <v>0.66418587532807494</v>
      </c>
      <c r="J16" s="280">
        <v>23204641</v>
      </c>
      <c r="K16" s="826">
        <v>0.68006953375288159</v>
      </c>
      <c r="L16" s="280">
        <v>22302540</v>
      </c>
      <c r="M16" s="826">
        <v>0.67990904523316231</v>
      </c>
      <c r="N16" s="292">
        <v>21289942</v>
      </c>
      <c r="O16" s="826">
        <v>0.67859101045823478</v>
      </c>
      <c r="P16" s="292">
        <v>20099933</v>
      </c>
      <c r="Q16" s="826">
        <v>0.67477363451210748</v>
      </c>
      <c r="R16" s="292">
        <v>19375939</v>
      </c>
      <c r="S16" s="576">
        <v>0.67308588687716686</v>
      </c>
    </row>
    <row r="17" spans="2:19" ht="7.15" customHeight="1">
      <c r="B17" s="67"/>
      <c r="C17" s="67"/>
      <c r="D17" s="590"/>
      <c r="E17" s="827"/>
      <c r="F17" s="254"/>
      <c r="G17" s="322"/>
      <c r="H17" s="254"/>
      <c r="I17" s="322"/>
      <c r="J17" s="254"/>
      <c r="K17" s="322"/>
      <c r="L17" s="254"/>
      <c r="M17" s="322"/>
      <c r="N17" s="71"/>
      <c r="O17" s="322"/>
      <c r="P17" s="71"/>
      <c r="Q17" s="322"/>
      <c r="R17" s="71"/>
      <c r="S17" s="330"/>
    </row>
    <row r="18" spans="2:19" ht="13.5" customHeight="1">
      <c r="B18" s="112" t="s">
        <v>231</v>
      </c>
      <c r="C18" s="67"/>
      <c r="D18" s="592"/>
      <c r="E18" s="588"/>
      <c r="F18" s="254"/>
      <c r="G18" s="323"/>
      <c r="H18" s="254"/>
      <c r="I18" s="323"/>
      <c r="J18" s="254"/>
      <c r="K18" s="323"/>
      <c r="L18" s="254"/>
      <c r="M18" s="323"/>
      <c r="N18" s="71"/>
      <c r="O18" s="323"/>
      <c r="P18" s="71"/>
      <c r="Q18" s="323"/>
      <c r="R18" s="71"/>
      <c r="S18" s="203"/>
    </row>
    <row r="19" spans="2:19" ht="12.75" customHeight="1">
      <c r="B19" s="67" t="s">
        <v>298</v>
      </c>
      <c r="C19" s="67"/>
      <c r="D19" s="483">
        <v>7601354</v>
      </c>
      <c r="E19" s="584">
        <v>0.16317489862257475</v>
      </c>
      <c r="F19" s="254">
        <v>6584470.0493050832</v>
      </c>
      <c r="G19" s="322">
        <v>0.17955156430340741</v>
      </c>
      <c r="H19" s="254">
        <v>6349838</v>
      </c>
      <c r="I19" s="322">
        <v>0.1756884527658398</v>
      </c>
      <c r="J19" s="254">
        <v>5871062</v>
      </c>
      <c r="K19" s="322">
        <v>0.1720660275232985</v>
      </c>
      <c r="L19" s="254">
        <v>5494279</v>
      </c>
      <c r="M19" s="322">
        <v>0.16749707237972383</v>
      </c>
      <c r="N19" s="71">
        <v>5187314</v>
      </c>
      <c r="O19" s="322">
        <v>0.16533932543471219</v>
      </c>
      <c r="P19" s="71">
        <v>4963294</v>
      </c>
      <c r="Q19" s="322">
        <v>0.16662244254904413</v>
      </c>
      <c r="R19" s="71">
        <v>4760585</v>
      </c>
      <c r="S19" s="330">
        <v>0.16537431175743986</v>
      </c>
    </row>
    <row r="20" spans="2:19" ht="12.75" customHeight="1">
      <c r="B20" s="67" t="s">
        <v>299</v>
      </c>
      <c r="C20" s="67"/>
      <c r="D20" s="483">
        <v>1696509</v>
      </c>
      <c r="E20" s="584">
        <v>3.641820708353876E-2</v>
      </c>
      <c r="F20" s="225">
        <v>1349136.4929594432</v>
      </c>
      <c r="G20" s="322">
        <v>3.6789531421020996E-2</v>
      </c>
      <c r="H20" s="225">
        <v>1362212</v>
      </c>
      <c r="I20" s="322">
        <v>3.7689925100303376E-2</v>
      </c>
      <c r="J20" s="225">
        <v>1178072</v>
      </c>
      <c r="K20" s="322">
        <v>3.4526320651430235E-2</v>
      </c>
      <c r="L20" s="225">
        <v>1112541</v>
      </c>
      <c r="M20" s="322">
        <v>3.391661770405368E-2</v>
      </c>
      <c r="N20" s="71">
        <v>1168696</v>
      </c>
      <c r="O20" s="322">
        <v>3.7250763743672817E-2</v>
      </c>
      <c r="P20" s="71">
        <v>1168129</v>
      </c>
      <c r="Q20" s="322">
        <v>3.9215187976447165E-2</v>
      </c>
      <c r="R20" s="71">
        <v>1219276</v>
      </c>
      <c r="S20" s="330">
        <v>4.2355493987055008E-2</v>
      </c>
    </row>
    <row r="21" spans="2:19" ht="12.75" customHeight="1">
      <c r="B21" s="67" t="s">
        <v>300</v>
      </c>
      <c r="C21" s="67"/>
      <c r="D21" s="483">
        <v>1531211</v>
      </c>
      <c r="E21" s="584">
        <v>3.2869828150980905E-2</v>
      </c>
      <c r="F21" s="225">
        <v>1366463.5153902383</v>
      </c>
      <c r="G21" s="322">
        <v>3.7262021076053725E-2</v>
      </c>
      <c r="H21" s="225">
        <v>1328549</v>
      </c>
      <c r="I21" s="322">
        <v>3.675853119931622E-2</v>
      </c>
      <c r="J21" s="225">
        <v>1139090</v>
      </c>
      <c r="K21" s="322">
        <v>3.3383856496748646E-2</v>
      </c>
      <c r="L21" s="225">
        <v>1187823</v>
      </c>
      <c r="M21" s="322">
        <v>3.6211643967352353E-2</v>
      </c>
      <c r="N21" s="71">
        <v>1155423</v>
      </c>
      <c r="O21" s="322">
        <v>3.6827703010026282E-2</v>
      </c>
      <c r="P21" s="71">
        <v>1046372</v>
      </c>
      <c r="Q21" s="322">
        <v>3.512769109686599E-2</v>
      </c>
      <c r="R21" s="71">
        <v>1046581</v>
      </c>
      <c r="S21" s="330">
        <v>3.6356374809695273E-2</v>
      </c>
    </row>
    <row r="22" spans="2:19" ht="12.75" customHeight="1">
      <c r="B22" s="67" t="s">
        <v>301</v>
      </c>
      <c r="C22" s="67"/>
      <c r="D22" s="483">
        <v>2579798</v>
      </c>
      <c r="E22" s="584">
        <v>5.5379380715162206E-2</v>
      </c>
      <c r="F22" s="225">
        <v>2356351.5203975481</v>
      </c>
      <c r="G22" s="322">
        <v>6.4255224546240317E-2</v>
      </c>
      <c r="H22" s="225">
        <v>2242041.1499364199</v>
      </c>
      <c r="I22" s="322">
        <v>6.2033195283040903E-2</v>
      </c>
      <c r="J22" s="225">
        <v>1910623</v>
      </c>
      <c r="K22" s="322">
        <v>5.5995543856400619E-2</v>
      </c>
      <c r="L22" s="225">
        <v>1909268</v>
      </c>
      <c r="M22" s="322">
        <v>5.820541701436905E-2</v>
      </c>
      <c r="N22" s="71">
        <v>1885565</v>
      </c>
      <c r="O22" s="322">
        <v>6.0100091331140373E-2</v>
      </c>
      <c r="P22" s="71">
        <v>1826401</v>
      </c>
      <c r="Q22" s="322">
        <v>6.1313997456934194E-2</v>
      </c>
      <c r="R22" s="71">
        <v>1778181</v>
      </c>
      <c r="S22" s="330">
        <v>6.1770866197149339E-2</v>
      </c>
    </row>
    <row r="23" spans="2:19" ht="12.75" customHeight="1">
      <c r="B23" s="67" t="s">
        <v>302</v>
      </c>
      <c r="C23" s="67"/>
      <c r="D23" s="483">
        <v>30353</v>
      </c>
      <c r="E23" s="584">
        <v>6.5157440344062545E-4</v>
      </c>
      <c r="F23" s="225">
        <v>0</v>
      </c>
      <c r="G23" s="322">
        <v>0</v>
      </c>
      <c r="H23" s="225">
        <v>0</v>
      </c>
      <c r="I23" s="322">
        <v>0</v>
      </c>
      <c r="J23" s="225">
        <v>0</v>
      </c>
      <c r="K23" s="322">
        <v>0</v>
      </c>
      <c r="L23" s="225">
        <v>0</v>
      </c>
      <c r="M23" s="322">
        <v>0</v>
      </c>
      <c r="N23" s="225">
        <v>0</v>
      </c>
      <c r="O23" s="322">
        <v>0</v>
      </c>
      <c r="P23" s="225">
        <v>0</v>
      </c>
      <c r="Q23" s="322">
        <v>0</v>
      </c>
      <c r="R23" s="225">
        <v>0</v>
      </c>
      <c r="S23" s="330">
        <v>0</v>
      </c>
    </row>
    <row r="24" spans="2:19" ht="12.75" customHeight="1">
      <c r="B24" s="67" t="s">
        <v>303</v>
      </c>
      <c r="C24" s="67"/>
      <c r="D24" s="483">
        <v>295494</v>
      </c>
      <c r="E24" s="584">
        <v>6.3432387826667597E-3</v>
      </c>
      <c r="F24" s="225">
        <v>152946.30489067145</v>
      </c>
      <c r="G24" s="322">
        <v>4.1706846704305731E-3</v>
      </c>
      <c r="H24" s="225">
        <v>163219</v>
      </c>
      <c r="I24" s="322">
        <v>4.5159724660672612E-3</v>
      </c>
      <c r="J24" s="225">
        <v>140960</v>
      </c>
      <c r="K24" s="322">
        <v>4.1311822698660234E-3</v>
      </c>
      <c r="L24" s="225">
        <v>126085</v>
      </c>
      <c r="M24" s="322">
        <v>3.8437924923356605E-3</v>
      </c>
      <c r="N24" s="71">
        <v>115909</v>
      </c>
      <c r="O24" s="322">
        <v>3.694458417557151E-3</v>
      </c>
      <c r="P24" s="71">
        <v>115860</v>
      </c>
      <c r="Q24" s="322">
        <v>3.8895290494039346E-3</v>
      </c>
      <c r="R24" s="71">
        <v>92013</v>
      </c>
      <c r="S24" s="330">
        <v>3.1963690487066851E-3</v>
      </c>
    </row>
    <row r="25" spans="2:19" ht="12.75" customHeight="1">
      <c r="B25" s="67" t="s">
        <v>304</v>
      </c>
      <c r="C25" s="67"/>
      <c r="D25" s="483">
        <v>806677</v>
      </c>
      <c r="E25" s="584">
        <v>1.7316577769718754E-2</v>
      </c>
      <c r="F25" s="225">
        <v>644661.05123653752</v>
      </c>
      <c r="G25" s="322">
        <v>1.7579227990750065E-2</v>
      </c>
      <c r="H25" s="225">
        <v>691338</v>
      </c>
      <c r="I25" s="322">
        <v>1.9128063355038374E-2</v>
      </c>
      <c r="J25" s="225">
        <v>676535</v>
      </c>
      <c r="K25" s="322">
        <v>1.9827535449374364E-2</v>
      </c>
      <c r="L25" s="225">
        <v>669704</v>
      </c>
      <c r="M25" s="322">
        <v>2.041641120900314E-2</v>
      </c>
      <c r="N25" s="71">
        <v>570897</v>
      </c>
      <c r="O25" s="322">
        <v>1.8196647604656453E-2</v>
      </c>
      <c r="P25" s="71">
        <v>567679</v>
      </c>
      <c r="Q25" s="322">
        <v>1.9057517359197102E-2</v>
      </c>
      <c r="R25" s="71">
        <v>514151</v>
      </c>
      <c r="S25" s="330">
        <v>1.78606973227869E-2</v>
      </c>
    </row>
    <row r="26" spans="2:19" ht="12.75" customHeight="1">
      <c r="B26" s="768"/>
      <c r="C26" s="768"/>
      <c r="D26" s="593">
        <v>14541396</v>
      </c>
      <c r="E26" s="825">
        <v>0.31215370552808275</v>
      </c>
      <c r="F26" s="293">
        <v>12454028.934179522</v>
      </c>
      <c r="G26" s="826">
        <v>0.33960825400790307</v>
      </c>
      <c r="H26" s="293">
        <v>12137197</v>
      </c>
      <c r="I26" s="826">
        <v>0.33581414016960592</v>
      </c>
      <c r="J26" s="293">
        <v>10916342</v>
      </c>
      <c r="K26" s="826">
        <v>0.31993046624711841</v>
      </c>
      <c r="L26" s="293">
        <v>10499700</v>
      </c>
      <c r="M26" s="826">
        <v>0.32009095476683769</v>
      </c>
      <c r="N26" s="292">
        <v>10083804</v>
      </c>
      <c r="O26" s="826">
        <v>0.32140898954176528</v>
      </c>
      <c r="P26" s="292">
        <v>9687735</v>
      </c>
      <c r="Q26" s="826">
        <v>0.32522636548789247</v>
      </c>
      <c r="R26" s="292">
        <v>9410787</v>
      </c>
      <c r="S26" s="576">
        <v>0.32691411312283308</v>
      </c>
    </row>
    <row r="27" spans="2:19" ht="7.15" customHeight="1">
      <c r="B27" s="67"/>
      <c r="C27" s="67"/>
      <c r="D27" s="483"/>
      <c r="E27" s="827"/>
      <c r="F27" s="225"/>
      <c r="G27" s="322"/>
      <c r="H27" s="225"/>
      <c r="I27" s="322"/>
      <c r="J27" s="225"/>
      <c r="K27" s="322"/>
      <c r="L27" s="225"/>
      <c r="M27" s="322"/>
      <c r="N27" s="71"/>
      <c r="O27" s="322"/>
      <c r="P27" s="71"/>
      <c r="Q27" s="322"/>
      <c r="R27" s="71"/>
      <c r="S27" s="330"/>
    </row>
    <row r="28" spans="2:19" ht="13.5" customHeight="1">
      <c r="B28" s="112" t="s">
        <v>305</v>
      </c>
      <c r="C28" s="67"/>
      <c r="D28" s="393"/>
      <c r="E28" s="588"/>
      <c r="F28" s="225"/>
      <c r="G28" s="323"/>
      <c r="H28" s="225"/>
      <c r="I28" s="323"/>
      <c r="J28" s="225"/>
      <c r="K28" s="323"/>
      <c r="L28" s="225"/>
      <c r="M28" s="323"/>
      <c r="N28" s="71"/>
      <c r="O28" s="323"/>
      <c r="P28" s="71"/>
      <c r="Q28" s="323"/>
      <c r="R28" s="71"/>
      <c r="S28" s="203"/>
    </row>
    <row r="29" spans="2:19" ht="12.75" customHeight="1">
      <c r="B29" s="67" t="s">
        <v>298</v>
      </c>
      <c r="C29" s="67"/>
      <c r="D29" s="483">
        <v>26761403</v>
      </c>
      <c r="E29" s="584">
        <v>0.57447518185876723</v>
      </c>
      <c r="F29" s="225">
        <v>21458057.625457715</v>
      </c>
      <c r="G29" s="322">
        <v>0.58513863450107351</v>
      </c>
      <c r="H29" s="225">
        <v>21098707</v>
      </c>
      <c r="I29" s="322">
        <v>0.58376279553951627</v>
      </c>
      <c r="J29" s="225">
        <v>20098584</v>
      </c>
      <c r="K29" s="322">
        <v>0.58903883279095448</v>
      </c>
      <c r="L29" s="225">
        <v>19170962</v>
      </c>
      <c r="M29" s="322">
        <v>0.58444065357855601</v>
      </c>
      <c r="N29" s="71">
        <v>18160202</v>
      </c>
      <c r="O29" s="322">
        <v>0.57883435404876427</v>
      </c>
      <c r="P29" s="71">
        <v>17150075</v>
      </c>
      <c r="Q29" s="322">
        <v>0.57574413008765912</v>
      </c>
      <c r="R29" s="71">
        <v>16452011</v>
      </c>
      <c r="S29" s="330">
        <v>0.57151379423974791</v>
      </c>
    </row>
    <row r="30" spans="2:19" ht="12.75" customHeight="1">
      <c r="B30" s="67" t="s">
        <v>299</v>
      </c>
      <c r="C30" s="67"/>
      <c r="D30" s="483">
        <v>6575833</v>
      </c>
      <c r="E30" s="584">
        <v>0.14116049366125846</v>
      </c>
      <c r="F30" s="225">
        <v>4797163.2566003557</v>
      </c>
      <c r="G30" s="322">
        <v>0.13081359023454386</v>
      </c>
      <c r="H30" s="225">
        <v>4789947</v>
      </c>
      <c r="I30" s="322">
        <v>0.13252911368886328</v>
      </c>
      <c r="J30" s="225">
        <v>4553960</v>
      </c>
      <c r="K30" s="322">
        <v>0.13346508803688334</v>
      </c>
      <c r="L30" s="225">
        <v>4411605</v>
      </c>
      <c r="M30" s="322">
        <v>0.13449097179006592</v>
      </c>
      <c r="N30" s="71">
        <v>4389468</v>
      </c>
      <c r="O30" s="322">
        <v>0.13990895444872919</v>
      </c>
      <c r="P30" s="71">
        <v>4231964</v>
      </c>
      <c r="Q30" s="322">
        <v>0.14207100737123832</v>
      </c>
      <c r="R30" s="71">
        <v>4151025</v>
      </c>
      <c r="S30" s="330">
        <v>0.14419927434609967</v>
      </c>
    </row>
    <row r="31" spans="2:19" ht="12.75" customHeight="1">
      <c r="B31" s="67" t="s">
        <v>300</v>
      </c>
      <c r="C31" s="67"/>
      <c r="D31" s="483">
        <v>5658399</v>
      </c>
      <c r="E31" s="584">
        <v>0.12146634444219785</v>
      </c>
      <c r="F31" s="225">
        <v>4394010.751829192</v>
      </c>
      <c r="G31" s="322">
        <v>0.11982004597927934</v>
      </c>
      <c r="H31" s="225">
        <v>4309442</v>
      </c>
      <c r="I31" s="322">
        <v>0.11923442147634475</v>
      </c>
      <c r="J31" s="225">
        <v>3993748</v>
      </c>
      <c r="K31" s="322">
        <v>0.11704668649200406</v>
      </c>
      <c r="L31" s="225">
        <v>3833494</v>
      </c>
      <c r="M31" s="322">
        <v>0.11686683948617044</v>
      </c>
      <c r="N31" s="71">
        <v>3636395</v>
      </c>
      <c r="O31" s="322">
        <v>0.1159056683891047</v>
      </c>
      <c r="P31" s="71">
        <v>3364589</v>
      </c>
      <c r="Q31" s="322">
        <v>0.11295241373040682</v>
      </c>
      <c r="R31" s="71">
        <v>3293252</v>
      </c>
      <c r="S31" s="330">
        <v>0.11440175586483854</v>
      </c>
    </row>
    <row r="32" spans="2:19" ht="12.75" customHeight="1">
      <c r="B32" s="67" t="s">
        <v>301</v>
      </c>
      <c r="C32" s="67"/>
      <c r="D32" s="483">
        <v>4676772</v>
      </c>
      <c r="E32" s="584">
        <v>0.1003941925321326</v>
      </c>
      <c r="F32" s="225">
        <v>4108666.7665324463</v>
      </c>
      <c r="G32" s="322">
        <v>0.11203901598886934</v>
      </c>
      <c r="H32" s="225">
        <v>3959487</v>
      </c>
      <c r="I32" s="322">
        <v>0.10955180456722094</v>
      </c>
      <c r="J32" s="225">
        <v>3520423</v>
      </c>
      <c r="K32" s="322">
        <v>0.10317472389350565</v>
      </c>
      <c r="L32" s="225">
        <v>3442995</v>
      </c>
      <c r="M32" s="322">
        <v>0.10496219480627526</v>
      </c>
      <c r="N32" s="71">
        <v>3344854</v>
      </c>
      <c r="O32" s="322">
        <v>0.10661315355839242</v>
      </c>
      <c r="P32" s="71">
        <v>3209490</v>
      </c>
      <c r="Q32" s="322">
        <v>0.10774559458632343</v>
      </c>
      <c r="R32" s="71">
        <v>3126781</v>
      </c>
      <c r="S32" s="330">
        <v>0.10861884745073129</v>
      </c>
    </row>
    <row r="33" spans="2:19" ht="12.75" customHeight="1">
      <c r="B33" s="67" t="s">
        <v>302</v>
      </c>
      <c r="C33" s="67"/>
      <c r="D33" s="483">
        <v>153985</v>
      </c>
      <c r="E33" s="584">
        <v>3.3055277736567953E-3</v>
      </c>
      <c r="F33" s="225">
        <v>0</v>
      </c>
      <c r="G33" s="322">
        <v>0</v>
      </c>
      <c r="H33" s="225">
        <v>0</v>
      </c>
      <c r="I33" s="322">
        <v>0</v>
      </c>
      <c r="J33" s="225">
        <v>0</v>
      </c>
      <c r="K33" s="322">
        <v>0</v>
      </c>
      <c r="L33" s="225">
        <v>0</v>
      </c>
      <c r="M33" s="322">
        <v>0</v>
      </c>
      <c r="N33" s="225">
        <v>0</v>
      </c>
      <c r="O33" s="322">
        <v>0</v>
      </c>
      <c r="P33" s="225">
        <v>0</v>
      </c>
      <c r="Q33" s="322">
        <v>0</v>
      </c>
      <c r="R33" s="225">
        <v>0</v>
      </c>
      <c r="S33" s="330">
        <v>0</v>
      </c>
    </row>
    <row r="34" spans="2:19" ht="12.75" customHeight="1">
      <c r="B34" s="67" t="s">
        <v>303</v>
      </c>
      <c r="C34" s="67"/>
      <c r="D34" s="483">
        <v>838530</v>
      </c>
      <c r="E34" s="584">
        <v>1.8000352008601048E-2</v>
      </c>
      <c r="F34" s="225">
        <v>462813.48821017036</v>
      </c>
      <c r="G34" s="322">
        <v>1.2620436446152997E-2</v>
      </c>
      <c r="H34" s="225">
        <v>475469</v>
      </c>
      <c r="I34" s="322">
        <v>1.3155363890669416E-2</v>
      </c>
      <c r="J34" s="225">
        <v>460668</v>
      </c>
      <c r="K34" s="322">
        <v>1.3501017834099328E-2</v>
      </c>
      <c r="L34" s="225">
        <v>449762</v>
      </c>
      <c r="M34" s="322">
        <v>1.3711320132750695E-2</v>
      </c>
      <c r="N34" s="71">
        <v>445282</v>
      </c>
      <c r="O34" s="322">
        <v>1.4192822240608437E-2</v>
      </c>
      <c r="P34" s="71">
        <v>443257</v>
      </c>
      <c r="Q34" s="322">
        <v>1.4880553925872949E-2</v>
      </c>
      <c r="R34" s="71">
        <v>423784</v>
      </c>
      <c r="S34" s="330">
        <v>1.4721507405878667E-2</v>
      </c>
    </row>
    <row r="35" spans="2:19" ht="12.75" customHeight="1">
      <c r="B35" s="67" t="s">
        <v>304</v>
      </c>
      <c r="C35" s="67"/>
      <c r="D35" s="483">
        <v>1919167</v>
      </c>
      <c r="E35" s="584">
        <v>4.1197907723385982E-2</v>
      </c>
      <c r="F35" s="225">
        <v>1451037.9501997202</v>
      </c>
      <c r="G35" s="322">
        <v>3.9568276850080922E-2</v>
      </c>
      <c r="H35" s="225">
        <v>1509551</v>
      </c>
      <c r="I35" s="322">
        <v>4.1766516335066284E-2</v>
      </c>
      <c r="J35" s="225">
        <v>1493600</v>
      </c>
      <c r="K35" s="322">
        <v>4.3773650952553159E-2</v>
      </c>
      <c r="L35" s="225">
        <v>1493422</v>
      </c>
      <c r="M35" s="322">
        <v>4.5528020206181657E-2</v>
      </c>
      <c r="N35" s="71">
        <v>1397545</v>
      </c>
      <c r="O35" s="322">
        <v>4.454504731440103E-2</v>
      </c>
      <c r="P35" s="71">
        <v>1388293</v>
      </c>
      <c r="Q35" s="322">
        <v>4.6606300298499367E-2</v>
      </c>
      <c r="R35" s="71">
        <v>1339873</v>
      </c>
      <c r="S35" s="330">
        <v>4.6544820692703992E-2</v>
      </c>
    </row>
    <row r="36" spans="2:19" ht="12.75" customHeight="1">
      <c r="B36" s="763" t="s">
        <v>305</v>
      </c>
      <c r="C36" s="763"/>
      <c r="D36" s="594">
        <v>46584089</v>
      </c>
      <c r="E36" s="828">
        <v>1</v>
      </c>
      <c r="F36" s="417">
        <v>36671749.838829607</v>
      </c>
      <c r="G36" s="324">
        <v>0.99999999999999989</v>
      </c>
      <c r="H36" s="417">
        <v>36142603</v>
      </c>
      <c r="I36" s="324">
        <v>1.0000000154976809</v>
      </c>
      <c r="J36" s="417">
        <v>34120983</v>
      </c>
      <c r="K36" s="324">
        <v>1.0000000000000002</v>
      </c>
      <c r="L36" s="417">
        <v>32802240</v>
      </c>
      <c r="M36" s="324">
        <v>0.99999999999999989</v>
      </c>
      <c r="N36" s="289">
        <v>31373746</v>
      </c>
      <c r="O36" s="324">
        <v>1</v>
      </c>
      <c r="P36" s="289">
        <v>29787668</v>
      </c>
      <c r="Q36" s="324">
        <v>1</v>
      </c>
      <c r="R36" s="289">
        <v>28786726</v>
      </c>
      <c r="S36" s="331">
        <v>1</v>
      </c>
    </row>
    <row r="37" spans="2:19" ht="5.25" customHeight="1">
      <c r="B37" s="124"/>
      <c r="C37" s="124"/>
    </row>
    <row r="38" spans="2:19" s="89" customFormat="1" ht="13.5" customHeight="1">
      <c r="B38" s="144" t="s">
        <v>306</v>
      </c>
      <c r="R38" s="145"/>
      <c r="S38" s="145"/>
    </row>
    <row r="39" spans="2:19" s="34" customFormat="1" ht="13.15" customHeight="1">
      <c r="B39" s="219" t="s">
        <v>567</v>
      </c>
      <c r="R39" s="905"/>
      <c r="S39" s="905"/>
    </row>
  </sheetData>
  <mergeCells count="2">
    <mergeCell ref="L4:S4"/>
    <mergeCell ref="D4:K4"/>
  </mergeCells>
  <pageMargins left="0.5" right="0.5" top="1.25" bottom="0.25" header="0.25" footer="0.3"/>
  <pageSetup scale="88" orientation="landscape" r:id="rId1"/>
  <headerFooter>
    <oddHeader>&amp;L&amp;G</oddHeader>
    <oddFooter>&amp;C&amp;"Open Sans,Regular"&amp;8&amp;P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L32"/>
  <sheetViews>
    <sheetView showGridLines="0" workbookViewId="0">
      <selection activeCell="O22" sqref="O22"/>
    </sheetView>
  </sheetViews>
  <sheetFormatPr defaultColWidth="9.140625" defaultRowHeight="13.15" customHeight="1"/>
  <cols>
    <col min="1" max="1" width="3.5703125" style="35" customWidth="1"/>
    <col min="2" max="2" width="42.140625" style="35" customWidth="1"/>
    <col min="3" max="3" width="1.42578125" style="35" customWidth="1"/>
    <col min="4" max="4" width="13.85546875" style="35" customWidth="1"/>
    <col min="5" max="5" width="9" style="35" customWidth="1"/>
    <col min="6" max="6" width="13.85546875" style="35" customWidth="1"/>
    <col min="7" max="7" width="9" style="35" customWidth="1"/>
    <col min="8" max="8" width="13.85546875" style="35" customWidth="1"/>
    <col min="9" max="9" width="9" style="35" customWidth="1"/>
    <col min="10" max="10" width="13.85546875" style="35" customWidth="1"/>
    <col min="11" max="11" width="9" style="35" customWidth="1"/>
    <col min="12" max="16384" width="9.140625" style="35"/>
  </cols>
  <sheetData>
    <row r="1" spans="2:12" ht="11.25" customHeight="1">
      <c r="B1" s="85"/>
      <c r="C1" s="85"/>
    </row>
    <row r="2" spans="2:12" ht="15.75" customHeight="1">
      <c r="B2" s="140" t="s">
        <v>307</v>
      </c>
      <c r="C2" s="87"/>
    </row>
    <row r="3" spans="2:12" ht="5.25" customHeight="1">
      <c r="B3" s="89"/>
      <c r="C3" s="89"/>
    </row>
    <row r="4" spans="2:12" ht="13.5" customHeight="1">
      <c r="B4" s="56" t="s">
        <v>295</v>
      </c>
      <c r="C4" s="100"/>
      <c r="D4" s="147"/>
      <c r="E4" s="614" t="s">
        <v>308</v>
      </c>
      <c r="F4" s="613" t="s">
        <v>309</v>
      </c>
      <c r="G4" s="613"/>
      <c r="H4" s="613"/>
      <c r="I4" s="613"/>
      <c r="J4" s="613"/>
      <c r="K4" s="613"/>
    </row>
    <row r="5" spans="2:12" ht="13.5" customHeight="1">
      <c r="B5" s="142"/>
      <c r="C5" s="142"/>
      <c r="D5" s="940" t="s">
        <v>310</v>
      </c>
      <c r="E5" s="941"/>
      <c r="F5" s="613"/>
      <c r="G5" s="148" t="s">
        <v>311</v>
      </c>
      <c r="H5" s="940" t="s">
        <v>312</v>
      </c>
      <c r="I5" s="941"/>
      <c r="J5" s="147"/>
      <c r="K5" s="148" t="s">
        <v>240</v>
      </c>
    </row>
    <row r="6" spans="2:12" ht="12.75" customHeight="1">
      <c r="B6" s="100"/>
      <c r="C6" s="142"/>
      <c r="D6" s="149" t="s">
        <v>240</v>
      </c>
      <c r="E6" s="615" t="s">
        <v>297</v>
      </c>
      <c r="F6" s="149" t="s">
        <v>240</v>
      </c>
      <c r="G6" s="149" t="s">
        <v>297</v>
      </c>
      <c r="H6" s="149" t="s">
        <v>240</v>
      </c>
      <c r="I6" s="615" t="s">
        <v>297</v>
      </c>
      <c r="J6" s="149" t="s">
        <v>240</v>
      </c>
      <c r="K6" s="149" t="s">
        <v>297</v>
      </c>
    </row>
    <row r="7" spans="2:12" ht="12.75" customHeight="1">
      <c r="B7" s="829"/>
      <c r="C7" s="830"/>
      <c r="D7" s="831"/>
      <c r="E7" s="582"/>
      <c r="F7" s="582"/>
      <c r="G7" s="582"/>
      <c r="H7" s="582"/>
      <c r="I7" s="582"/>
      <c r="J7" s="582"/>
      <c r="K7" s="616" t="s">
        <v>313</v>
      </c>
    </row>
    <row r="8" spans="2:12" ht="5.25" customHeight="1">
      <c r="B8" s="67"/>
      <c r="C8" s="81"/>
      <c r="D8" s="823"/>
      <c r="E8" s="588"/>
      <c r="F8" s="150"/>
      <c r="G8" s="588"/>
      <c r="H8" s="150"/>
      <c r="I8" s="588"/>
      <c r="J8" s="150"/>
      <c r="K8" s="150"/>
    </row>
    <row r="9" spans="2:12" ht="12.75" customHeight="1">
      <c r="B9" s="67" t="s">
        <v>298</v>
      </c>
      <c r="C9" s="151"/>
      <c r="D9" s="483">
        <v>4594343</v>
      </c>
      <c r="E9" s="584">
        <v>0.15252521433023108</v>
      </c>
      <c r="F9" s="152">
        <v>13606538</v>
      </c>
      <c r="G9" s="584">
        <v>0.45171640966780968</v>
      </c>
      <c r="H9" s="152">
        <v>635426</v>
      </c>
      <c r="I9" s="584">
        <v>0.67531338509036221</v>
      </c>
      <c r="J9" s="152">
        <v>14241964</v>
      </c>
      <c r="K9" s="153">
        <v>0.4584894713592087</v>
      </c>
      <c r="L9" s="95"/>
    </row>
    <row r="10" spans="2:12" ht="12.75" customHeight="1">
      <c r="B10" s="94" t="s">
        <v>299</v>
      </c>
      <c r="C10" s="154"/>
      <c r="D10" s="483">
        <v>3445174</v>
      </c>
      <c r="E10" s="584">
        <v>0.1143745477329271</v>
      </c>
      <c r="F10" s="152">
        <v>1278045</v>
      </c>
      <c r="G10" s="584">
        <v>4.242915418998542E-2</v>
      </c>
      <c r="H10" s="152">
        <v>33701</v>
      </c>
      <c r="I10" s="584">
        <v>3.5816501671210019E-2</v>
      </c>
      <c r="J10" s="152">
        <v>1311746</v>
      </c>
      <c r="K10" s="153">
        <v>4.2228847797786635E-2</v>
      </c>
    </row>
    <row r="11" spans="2:12" ht="12.75" customHeight="1">
      <c r="B11" s="94" t="s">
        <v>300</v>
      </c>
      <c r="C11" s="155"/>
      <c r="D11" s="483">
        <v>1351332</v>
      </c>
      <c r="E11" s="584">
        <v>4.4862171355360241E-2</v>
      </c>
      <c r="F11" s="152">
        <v>2452501</v>
      </c>
      <c r="G11" s="584">
        <v>8.1419310806813083E-2</v>
      </c>
      <c r="H11" s="152">
        <v>233948</v>
      </c>
      <c r="I11" s="584">
        <v>0.24863354004261717</v>
      </c>
      <c r="J11" s="152">
        <v>2686449</v>
      </c>
      <c r="K11" s="153">
        <v>8.6484461120915262E-2</v>
      </c>
    </row>
    <row r="12" spans="2:12" ht="12.75" customHeight="1">
      <c r="B12" s="94" t="s">
        <v>302</v>
      </c>
      <c r="C12" s="155"/>
      <c r="D12" s="483">
        <v>316185</v>
      </c>
      <c r="E12" s="584">
        <v>1.0496862096061203E-2</v>
      </c>
      <c r="F12" s="152">
        <v>81592</v>
      </c>
      <c r="G12" s="584">
        <v>2.7087305600892696E-3</v>
      </c>
      <c r="H12" s="152">
        <v>2468</v>
      </c>
      <c r="I12" s="584">
        <v>2.6229229436677349E-3</v>
      </c>
      <c r="J12" s="152">
        <v>84060</v>
      </c>
      <c r="K12" s="153">
        <v>2.7061313286885912E-3</v>
      </c>
    </row>
    <row r="13" spans="2:12" ht="12.75" customHeight="1">
      <c r="B13" s="94" t="s">
        <v>303</v>
      </c>
      <c r="C13" s="155"/>
      <c r="D13" s="483">
        <v>435978</v>
      </c>
      <c r="E13" s="584">
        <v>1.447380787487253E-2</v>
      </c>
      <c r="F13" s="152">
        <v>73458</v>
      </c>
      <c r="G13" s="584">
        <v>2.4386941058319143E-3</v>
      </c>
      <c r="H13" s="152">
        <v>5103</v>
      </c>
      <c r="I13" s="584">
        <v>5.4233289228267628E-3</v>
      </c>
      <c r="J13" s="152">
        <v>78561</v>
      </c>
      <c r="K13" s="153">
        <v>2.5291028231394768E-3</v>
      </c>
    </row>
    <row r="14" spans="2:12" ht="12.75" customHeight="1">
      <c r="B14" s="94" t="s">
        <v>304</v>
      </c>
      <c r="C14" s="155"/>
      <c r="D14" s="483">
        <v>1106435</v>
      </c>
      <c r="E14" s="584">
        <v>3.67319626587456E-2</v>
      </c>
      <c r="F14" s="152">
        <v>1380278</v>
      </c>
      <c r="G14" s="584">
        <v>4.5823134621272875E-2</v>
      </c>
      <c r="H14" s="152">
        <v>30289</v>
      </c>
      <c r="I14" s="584">
        <v>3.2190321329316054E-2</v>
      </c>
      <c r="J14" s="152">
        <v>1410567</v>
      </c>
      <c r="K14" s="153">
        <v>4.541017784813562E-2</v>
      </c>
    </row>
    <row r="15" spans="2:12" ht="12.75" customHeight="1">
      <c r="B15" s="783" t="s">
        <v>240</v>
      </c>
      <c r="C15" s="832"/>
      <c r="D15" s="594">
        <v>11249447</v>
      </c>
      <c r="E15" s="585">
        <v>0.37346456604819778</v>
      </c>
      <c r="F15" s="595">
        <v>18872412</v>
      </c>
      <c r="G15" s="585">
        <v>0.62653543395180222</v>
      </c>
      <c r="H15" s="595">
        <v>940935</v>
      </c>
      <c r="I15" s="585">
        <v>1</v>
      </c>
      <c r="J15" s="595">
        <v>19813347</v>
      </c>
      <c r="K15" s="833">
        <v>0.63784819227787426</v>
      </c>
      <c r="L15" s="95"/>
    </row>
    <row r="16" spans="2:12" ht="12.75" hidden="1" customHeight="1">
      <c r="B16" s="156"/>
      <c r="C16" s="157"/>
      <c r="D16" s="834"/>
      <c r="E16" s="586"/>
      <c r="F16" s="158"/>
      <c r="G16" s="586"/>
      <c r="H16" s="158"/>
      <c r="I16" s="586"/>
      <c r="J16" s="158"/>
      <c r="K16" s="159"/>
    </row>
    <row r="17" spans="2:11" ht="12.75" hidden="1" customHeight="1">
      <c r="B17" s="156"/>
      <c r="C17" s="157"/>
      <c r="D17" s="834"/>
      <c r="E17" s="587"/>
      <c r="F17" s="835"/>
      <c r="G17" s="587"/>
      <c r="H17" s="835"/>
      <c r="I17" s="587"/>
      <c r="J17" s="835"/>
      <c r="K17" s="836"/>
    </row>
    <row r="18" spans="2:11" ht="12.75" customHeight="1">
      <c r="B18" s="749"/>
      <c r="C18" s="829"/>
      <c r="D18" s="727"/>
      <c r="E18" s="325"/>
      <c r="F18" s="261"/>
      <c r="G18" s="325"/>
      <c r="H18" s="261"/>
      <c r="I18" s="325"/>
      <c r="J18" s="261"/>
      <c r="K18" s="326" t="s">
        <v>314</v>
      </c>
    </row>
    <row r="19" spans="2:11" ht="5.25" customHeight="1">
      <c r="B19" s="67"/>
      <c r="C19" s="81"/>
      <c r="D19" s="327"/>
      <c r="E19" s="328"/>
      <c r="F19" s="258"/>
      <c r="G19" s="328"/>
      <c r="H19" s="258"/>
      <c r="I19" s="328"/>
      <c r="J19" s="258"/>
      <c r="K19" s="329"/>
    </row>
    <row r="20" spans="2:11" ht="12.75" customHeight="1">
      <c r="B20" s="67" t="s">
        <v>298</v>
      </c>
      <c r="C20" s="144"/>
      <c r="D20" s="225">
        <v>3719782</v>
      </c>
      <c r="E20" s="322">
        <v>0.16946347907226611</v>
      </c>
      <c r="F20" s="71">
        <v>9702771</v>
      </c>
      <c r="G20" s="322">
        <v>0.44203271328843746</v>
      </c>
      <c r="H20" s="71">
        <v>223346</v>
      </c>
      <c r="I20" s="322">
        <v>0.73699389539679916</v>
      </c>
      <c r="J20" s="71">
        <v>9926117</v>
      </c>
      <c r="K20" s="330">
        <v>0.44604953778740108</v>
      </c>
    </row>
    <row r="21" spans="2:11" ht="12.75" customHeight="1">
      <c r="B21" s="94" t="s">
        <v>299</v>
      </c>
      <c r="C21" s="154"/>
      <c r="D21" s="225">
        <v>2354379</v>
      </c>
      <c r="E21" s="322">
        <v>0.1072593115388705</v>
      </c>
      <c r="F21" s="71">
        <v>935897</v>
      </c>
      <c r="G21" s="322">
        <v>4.2637004446308045E-2</v>
      </c>
      <c r="H21" s="71">
        <v>7425</v>
      </c>
      <c r="I21" s="322">
        <v>2.4500907441016333E-2</v>
      </c>
      <c r="J21" s="71">
        <v>943322</v>
      </c>
      <c r="K21" s="330">
        <v>4.2390024425934814E-2</v>
      </c>
    </row>
    <row r="22" spans="2:11" ht="12.75" customHeight="1">
      <c r="B22" s="94" t="s">
        <v>300</v>
      </c>
      <c r="C22" s="155"/>
      <c r="D22" s="225">
        <v>1013495</v>
      </c>
      <c r="E22" s="322">
        <v>4.6172165122135206E-2</v>
      </c>
      <c r="F22" s="71">
        <v>1563488</v>
      </c>
      <c r="G22" s="322">
        <v>7.1228398859863068E-2</v>
      </c>
      <c r="H22" s="71">
        <v>61760</v>
      </c>
      <c r="I22" s="322">
        <v>0.20379475334103284</v>
      </c>
      <c r="J22" s="71">
        <v>1625248</v>
      </c>
      <c r="K22" s="330">
        <v>7.3033706855349184E-2</v>
      </c>
    </row>
    <row r="23" spans="2:11" ht="12.75" customHeight="1">
      <c r="B23" s="94" t="s">
        <v>302</v>
      </c>
      <c r="C23" s="155"/>
      <c r="D23" s="225">
        <v>247034</v>
      </c>
      <c r="E23" s="322">
        <v>1.1254218953997353E-2</v>
      </c>
      <c r="F23" s="71">
        <v>55364</v>
      </c>
      <c r="G23" s="322">
        <v>2.5222381460410694E-3</v>
      </c>
      <c r="H23" s="71">
        <v>448</v>
      </c>
      <c r="I23" s="322">
        <v>1.478303910245834E-3</v>
      </c>
      <c r="J23" s="71">
        <v>55812</v>
      </c>
      <c r="K23" s="330">
        <v>2.50802169700301E-3</v>
      </c>
    </row>
    <row r="24" spans="2:11" ht="12.75" customHeight="1">
      <c r="B24" s="94" t="s">
        <v>303</v>
      </c>
      <c r="C24" s="155"/>
      <c r="D24" s="225">
        <v>269922</v>
      </c>
      <c r="E24" s="322">
        <v>1.2296936002740002E-2</v>
      </c>
      <c r="F24" s="71">
        <v>47918</v>
      </c>
      <c r="G24" s="322">
        <v>2.1830179806732889E-3</v>
      </c>
      <c r="H24" s="71">
        <v>830</v>
      </c>
      <c r="I24" s="322">
        <v>2.7388219765715227E-3</v>
      </c>
      <c r="J24" s="71">
        <v>48748</v>
      </c>
      <c r="K24" s="330">
        <v>2.1905870007436169E-3</v>
      </c>
    </row>
    <row r="25" spans="2:11" ht="12.75" customHeight="1">
      <c r="B25" s="94" t="s">
        <v>304</v>
      </c>
      <c r="C25" s="155"/>
      <c r="D25" s="225">
        <v>986477</v>
      </c>
      <c r="E25" s="322">
        <v>4.4941296141755578E-2</v>
      </c>
      <c r="F25" s="71">
        <v>1053819</v>
      </c>
      <c r="G25" s="322">
        <v>4.8009220446912318E-2</v>
      </c>
      <c r="H25" s="71">
        <v>9241</v>
      </c>
      <c r="I25" s="322">
        <v>3.0493317934334269E-2</v>
      </c>
      <c r="J25" s="71">
        <v>1063060</v>
      </c>
      <c r="K25" s="330">
        <v>4.7770686325808429E-2</v>
      </c>
    </row>
    <row r="26" spans="2:11" ht="12.75" customHeight="1">
      <c r="B26" s="783" t="s">
        <v>240</v>
      </c>
      <c r="C26" s="832"/>
      <c r="D26" s="417">
        <v>8591089</v>
      </c>
      <c r="E26" s="324">
        <v>0.39138740683176476</v>
      </c>
      <c r="F26" s="289">
        <v>13359257</v>
      </c>
      <c r="G26" s="324">
        <v>0.60861259316823524</v>
      </c>
      <c r="H26" s="289">
        <v>303050</v>
      </c>
      <c r="I26" s="324">
        <v>1</v>
      </c>
      <c r="J26" s="289">
        <v>13662307</v>
      </c>
      <c r="K26" s="331">
        <v>0.61394256409224013</v>
      </c>
    </row>
    <row r="27" spans="2:11" ht="4.5" customHeight="1">
      <c r="B27" s="157"/>
      <c r="C27" s="157"/>
      <c r="D27" s="160"/>
      <c r="E27" s="161"/>
      <c r="F27" s="160"/>
      <c r="G27" s="161"/>
      <c r="H27" s="160"/>
      <c r="I27" s="161"/>
      <c r="J27" s="160"/>
      <c r="K27" s="161"/>
    </row>
    <row r="28" spans="2:11" ht="13.5" customHeight="1">
      <c r="B28" s="162" t="s">
        <v>315</v>
      </c>
      <c r="C28" s="81"/>
      <c r="D28" s="163"/>
      <c r="E28" s="81"/>
      <c r="F28" s="163"/>
      <c r="G28" s="81"/>
      <c r="H28" s="81"/>
      <c r="I28" s="81"/>
      <c r="J28" s="81"/>
      <c r="K28" s="81"/>
    </row>
    <row r="29" spans="2:11" s="34" customFormat="1" ht="13.5" customHeight="1">
      <c r="B29" s="164" t="s">
        <v>316</v>
      </c>
      <c r="C29" s="165"/>
      <c r="D29" s="166"/>
      <c r="E29" s="165"/>
      <c r="F29" s="166"/>
      <c r="G29" s="165"/>
      <c r="H29" s="111"/>
      <c r="I29" s="111"/>
      <c r="J29" s="111"/>
      <c r="K29" s="111"/>
    </row>
    <row r="30" spans="2:11" s="34" customFormat="1" ht="13.5" customHeight="1">
      <c r="B30" s="164" t="s">
        <v>317</v>
      </c>
      <c r="C30" s="165"/>
      <c r="D30" s="166"/>
      <c r="E30" s="165"/>
      <c r="F30" s="166"/>
      <c r="G30" s="165"/>
      <c r="H30" s="111"/>
      <c r="I30" s="111"/>
      <c r="J30" s="111"/>
      <c r="K30" s="111"/>
    </row>
    <row r="31" spans="2:11" s="34" customFormat="1" ht="13.5" customHeight="1">
      <c r="B31" s="164" t="s">
        <v>318</v>
      </c>
      <c r="C31" s="165"/>
      <c r="D31" s="166"/>
      <c r="E31" s="165"/>
      <c r="F31" s="166"/>
      <c r="G31" s="165"/>
      <c r="H31" s="111"/>
      <c r="I31" s="111"/>
      <c r="J31" s="111"/>
      <c r="K31" s="111"/>
    </row>
    <row r="32" spans="2:11" s="34" customFormat="1" ht="16.5">
      <c r="B32" s="164" t="s">
        <v>568</v>
      </c>
    </row>
  </sheetData>
  <mergeCells count="2">
    <mergeCell ref="H5:I5"/>
    <mergeCell ref="D5:E5"/>
  </mergeCells>
  <pageMargins left="0.5" right="0.5" top="1.25" bottom="0.25" header="0.25" footer="0.3"/>
  <pageSetup scale="92" orientation="landscape" r:id="rId1"/>
  <headerFooter>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38"/>
  <sheetViews>
    <sheetView showGridLines="0" zoomScaleNormal="100" workbookViewId="0">
      <selection activeCell="O37" sqref="O37"/>
    </sheetView>
  </sheetViews>
  <sheetFormatPr defaultColWidth="9.140625" defaultRowHeight="13.15" customHeight="1"/>
  <cols>
    <col min="1" max="1" width="3.5703125" style="35" customWidth="1"/>
    <col min="2" max="2" width="25.140625" style="35" customWidth="1"/>
    <col min="3" max="3" width="2.140625" style="35" customWidth="1"/>
    <col min="4" max="4" width="14.28515625" style="88" customWidth="1"/>
    <col min="5" max="8" width="14.28515625" style="35" customWidth="1"/>
    <col min="9" max="9" width="10.5703125" style="35" customWidth="1"/>
    <col min="10" max="16384" width="9.140625" style="35"/>
  </cols>
  <sheetData>
    <row r="1" spans="2:10" ht="11.25" customHeight="1">
      <c r="B1" s="85"/>
      <c r="C1" s="85"/>
    </row>
    <row r="2" spans="2:10" ht="15.75" customHeight="1">
      <c r="B2" s="87" t="s">
        <v>319</v>
      </c>
      <c r="C2" s="87"/>
    </row>
    <row r="3" spans="2:10" ht="5.25" customHeight="1">
      <c r="B3" s="89"/>
      <c r="C3" s="89"/>
    </row>
    <row r="4" spans="2:10" ht="12.75" customHeight="1">
      <c r="B4" s="332" t="s">
        <v>295</v>
      </c>
      <c r="C4" s="333"/>
      <c r="D4" s="148" t="s">
        <v>320</v>
      </c>
      <c r="E4" s="334" t="s">
        <v>321</v>
      </c>
      <c r="F4" s="334" t="s">
        <v>322</v>
      </c>
      <c r="G4" s="334" t="s">
        <v>323</v>
      </c>
      <c r="H4" s="334" t="s">
        <v>324</v>
      </c>
      <c r="I4" s="334"/>
    </row>
    <row r="5" spans="2:10" ht="12.75" customHeight="1">
      <c r="B5" s="335"/>
      <c r="C5" s="335"/>
      <c r="D5" s="148" t="s">
        <v>325</v>
      </c>
      <c r="E5" s="148" t="s">
        <v>325</v>
      </c>
      <c r="F5" s="148" t="s">
        <v>325</v>
      </c>
      <c r="G5" s="148" t="s">
        <v>326</v>
      </c>
      <c r="H5" s="148" t="s">
        <v>325</v>
      </c>
      <c r="I5" s="148" t="s">
        <v>240</v>
      </c>
    </row>
    <row r="6" spans="2:10" ht="5.25" customHeight="1">
      <c r="B6" s="336"/>
      <c r="C6" s="337"/>
      <c r="D6" s="150"/>
      <c r="E6" s="150"/>
      <c r="F6" s="150"/>
      <c r="G6" s="150"/>
      <c r="H6" s="150"/>
      <c r="I6" s="150"/>
    </row>
    <row r="7" spans="2:10" ht="12.75" customHeight="1">
      <c r="B7" s="338" t="s">
        <v>313</v>
      </c>
      <c r="C7" s="337"/>
      <c r="D7" s="339"/>
      <c r="E7" s="150"/>
      <c r="F7" s="150"/>
      <c r="G7" s="150"/>
      <c r="H7" s="150"/>
      <c r="I7" s="150"/>
    </row>
    <row r="8" spans="2:10" ht="12.75" customHeight="1">
      <c r="B8" s="336" t="s">
        <v>327</v>
      </c>
      <c r="C8" s="337"/>
      <c r="D8" s="340">
        <v>5728525</v>
      </c>
      <c r="E8" s="340">
        <v>7740771</v>
      </c>
      <c r="F8" s="340">
        <v>16630828</v>
      </c>
      <c r="G8" s="340">
        <v>21113</v>
      </c>
      <c r="H8" s="340">
        <v>622</v>
      </c>
      <c r="I8" s="340">
        <v>30121859</v>
      </c>
      <c r="J8" s="141"/>
    </row>
    <row r="9" spans="2:10" s="167" customFormat="1" ht="12.75" customHeight="1">
      <c r="B9" s="341" t="s">
        <v>328</v>
      </c>
      <c r="C9" s="342"/>
      <c r="D9" s="343">
        <v>0.19017834158835753</v>
      </c>
      <c r="E9" s="343">
        <v>0.25698185682968161</v>
      </c>
      <c r="F9" s="343">
        <v>0.5521182325472751</v>
      </c>
      <c r="G9" s="343">
        <v>7.0091957806852419E-4</v>
      </c>
      <c r="H9" s="343">
        <v>2.0649456617184769E-5</v>
      </c>
      <c r="I9" s="343">
        <v>0.99999999999999989</v>
      </c>
    </row>
    <row r="10" spans="2:10" s="168" customFormat="1" ht="6" customHeight="1">
      <c r="B10" s="246"/>
      <c r="C10" s="344"/>
      <c r="D10" s="345"/>
      <c r="E10" s="345"/>
      <c r="F10" s="345"/>
      <c r="G10" s="345"/>
      <c r="H10" s="345"/>
      <c r="I10" s="345"/>
    </row>
    <row r="11" spans="2:10" s="168" customFormat="1" ht="6" customHeight="1">
      <c r="B11" s="246"/>
      <c r="C11" s="344"/>
      <c r="D11" s="346"/>
      <c r="E11" s="346"/>
      <c r="F11" s="346"/>
      <c r="G11" s="346"/>
      <c r="H11" s="346"/>
      <c r="I11" s="346"/>
    </row>
    <row r="12" spans="2:10" ht="12.75" customHeight="1">
      <c r="B12" s="347" t="s">
        <v>329</v>
      </c>
      <c r="C12" s="348"/>
      <c r="D12" s="349"/>
      <c r="E12" s="203"/>
      <c r="F12" s="203"/>
      <c r="G12" s="203"/>
      <c r="H12" s="203"/>
      <c r="I12" s="203"/>
    </row>
    <row r="13" spans="2:10" ht="12.75" customHeight="1">
      <c r="B13" s="203" t="s">
        <v>327</v>
      </c>
      <c r="C13" s="348"/>
      <c r="D13" s="71">
        <v>3619129</v>
      </c>
      <c r="E13" s="71">
        <v>5908676</v>
      </c>
      <c r="F13" s="71">
        <v>14021231</v>
      </c>
      <c r="G13" s="71">
        <v>1939</v>
      </c>
      <c r="H13" s="71">
        <v>481</v>
      </c>
      <c r="I13" s="71">
        <v>23551456</v>
      </c>
    </row>
    <row r="14" spans="2:10" s="167" customFormat="1" ht="12.75" customHeight="1">
      <c r="B14" s="247" t="s">
        <v>328</v>
      </c>
      <c r="C14" s="350"/>
      <c r="D14" s="247">
        <v>0.15366899298661085</v>
      </c>
      <c r="E14" s="247">
        <v>0.25090000000000001</v>
      </c>
      <c r="F14" s="247">
        <v>0.59530000000000005</v>
      </c>
      <c r="G14" s="247">
        <v>1E-4</v>
      </c>
      <c r="H14" s="247">
        <v>3.8096395006811727E-5</v>
      </c>
      <c r="I14" s="247">
        <v>0.99999999999999989</v>
      </c>
    </row>
    <row r="15" spans="2:10" s="167" customFormat="1" ht="6" customHeight="1">
      <c r="B15" s="246"/>
      <c r="C15" s="344"/>
      <c r="D15" s="246"/>
      <c r="E15" s="246"/>
      <c r="F15" s="246"/>
      <c r="G15" s="246"/>
      <c r="H15" s="246"/>
      <c r="I15" s="246"/>
    </row>
    <row r="16" spans="2:10" s="168" customFormat="1" ht="6" customHeight="1">
      <c r="B16" s="246"/>
      <c r="C16" s="344"/>
      <c r="D16" s="351"/>
      <c r="E16" s="351"/>
      <c r="F16" s="351"/>
      <c r="G16" s="351"/>
      <c r="H16" s="351"/>
      <c r="I16" s="351"/>
    </row>
    <row r="17" spans="2:9" ht="12.75" customHeight="1">
      <c r="B17" s="347" t="s">
        <v>314</v>
      </c>
      <c r="C17" s="348"/>
      <c r="D17" s="246"/>
      <c r="E17" s="246"/>
      <c r="F17" s="246"/>
      <c r="G17" s="246"/>
      <c r="H17" s="246"/>
      <c r="I17" s="246"/>
    </row>
    <row r="18" spans="2:9" ht="12.75" customHeight="1">
      <c r="B18" s="203" t="s">
        <v>327</v>
      </c>
      <c r="C18" s="348"/>
      <c r="D18" s="71">
        <v>3547327</v>
      </c>
      <c r="E18" s="71">
        <v>6249032</v>
      </c>
      <c r="F18" s="71">
        <v>12149388</v>
      </c>
      <c r="G18" s="71">
        <v>4256</v>
      </c>
      <c r="H18" s="71">
        <v>343</v>
      </c>
      <c r="I18" s="71">
        <v>21950346</v>
      </c>
    </row>
    <row r="19" spans="2:9" s="167" customFormat="1" ht="12.75" customHeight="1">
      <c r="B19" s="247" t="s">
        <v>328</v>
      </c>
      <c r="C19" s="350"/>
      <c r="D19" s="579">
        <v>0.16160688309879034</v>
      </c>
      <c r="E19" s="579">
        <v>0.2846894531867516</v>
      </c>
      <c r="F19" s="579">
        <v>0.55349414537702502</v>
      </c>
      <c r="G19" s="579">
        <v>1.9389216005980044E-4</v>
      </c>
      <c r="H19" s="579">
        <v>1.5626177373240494E-5</v>
      </c>
      <c r="I19" s="247">
        <v>0.99999999999999989</v>
      </c>
    </row>
    <row r="21" spans="2:9" ht="13.15" customHeight="1">
      <c r="B21" s="352" t="s">
        <v>330</v>
      </c>
    </row>
    <row r="22" spans="2:9" s="34" customFormat="1" ht="13.15" customHeight="1">
      <c r="B22" s="906" t="s">
        <v>569</v>
      </c>
      <c r="D22" s="115"/>
    </row>
    <row r="23" spans="2:9" s="34" customFormat="1" ht="13.15" customHeight="1">
      <c r="B23" s="906" t="s">
        <v>564</v>
      </c>
      <c r="D23" s="115"/>
    </row>
    <row r="24" spans="2:9" ht="13.15" customHeight="1">
      <c r="B24" s="353"/>
    </row>
    <row r="35" spans="2:2" ht="13.15" customHeight="1">
      <c r="B35" s="629"/>
    </row>
    <row r="36" spans="2:2" ht="13.15" customHeight="1">
      <c r="B36" s="629"/>
    </row>
    <row r="38" spans="2:2" ht="13.15" customHeight="1">
      <c r="B38" s="630"/>
    </row>
  </sheetData>
  <pageMargins left="0.5" right="0.5" top="1.25" bottom="0.25" header="0.25" footer="0.3"/>
  <pageSetup scale="99" orientation="landscape" r:id="rId1"/>
  <headerFooter>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S21"/>
  <sheetViews>
    <sheetView showGridLines="0" workbookViewId="0">
      <selection activeCell="O22" sqref="O22"/>
    </sheetView>
  </sheetViews>
  <sheetFormatPr defaultColWidth="9.140625" defaultRowHeight="16.5"/>
  <cols>
    <col min="1" max="1" width="3.5703125" style="35" customWidth="1"/>
    <col min="2" max="2" width="14.140625" style="35" customWidth="1"/>
    <col min="3" max="3" width="2.140625" style="35" customWidth="1"/>
    <col min="4" max="4" width="11.5703125" style="88" bestFit="1" customWidth="1"/>
    <col min="5" max="5" width="10.140625" style="88" bestFit="1" customWidth="1"/>
    <col min="6" max="6" width="9.140625" style="88" bestFit="1" customWidth="1"/>
    <col min="7" max="7" width="7.85546875" style="88" bestFit="1" customWidth="1"/>
    <col min="8" max="8" width="9.140625" style="88" bestFit="1" customWidth="1"/>
    <col min="9" max="9" width="7.85546875" style="88" bestFit="1" customWidth="1"/>
    <col min="10" max="10" width="9.140625" style="88" bestFit="1" customWidth="1"/>
    <col min="11" max="11" width="7.85546875" style="88" bestFit="1" customWidth="1"/>
    <col min="12" max="12" width="9.140625" style="88" bestFit="1" customWidth="1"/>
    <col min="13" max="13" width="7.85546875" style="88" bestFit="1" customWidth="1"/>
    <col min="14" max="14" width="8.85546875" style="88" customWidth="1"/>
    <col min="15" max="15" width="7.42578125" style="88" customWidth="1"/>
    <col min="16" max="16" width="8.85546875" style="88" customWidth="1"/>
    <col min="17" max="17" width="7.42578125" style="88" customWidth="1"/>
    <col min="18" max="18" width="10" style="88" customWidth="1"/>
    <col min="19" max="19" width="8.7109375" style="88" customWidth="1"/>
    <col min="20" max="16384" width="9.140625" style="35"/>
  </cols>
  <sheetData>
    <row r="1" spans="2:19" ht="11.25" customHeight="1">
      <c r="B1" s="85"/>
      <c r="C1" s="85"/>
    </row>
    <row r="2" spans="2:19" s="34" customFormat="1" ht="15.75" customHeight="1">
      <c r="B2" s="169" t="s">
        <v>331</v>
      </c>
      <c r="C2" s="169"/>
      <c r="D2" s="115"/>
      <c r="E2" s="115"/>
      <c r="F2" s="115"/>
      <c r="G2" s="115"/>
      <c r="H2" s="115"/>
      <c r="I2" s="115"/>
      <c r="J2" s="115"/>
      <c r="K2" s="115"/>
      <c r="L2" s="115"/>
      <c r="M2" s="115"/>
      <c r="N2" s="115"/>
      <c r="O2" s="115"/>
      <c r="P2" s="115"/>
      <c r="Q2" s="115"/>
      <c r="R2" s="115"/>
      <c r="S2" s="115"/>
    </row>
    <row r="3" spans="2:19" ht="5.25" customHeight="1">
      <c r="B3" s="89"/>
      <c r="C3" s="89"/>
    </row>
    <row r="4" spans="2:19" ht="13.15" customHeight="1">
      <c r="B4" s="170"/>
      <c r="C4" s="170"/>
      <c r="D4" s="943" t="s">
        <v>36</v>
      </c>
      <c r="E4" s="943"/>
      <c r="F4" s="943"/>
      <c r="G4" s="943"/>
      <c r="H4" s="943"/>
      <c r="I4" s="943"/>
      <c r="J4" s="943"/>
      <c r="K4" s="943"/>
      <c r="L4" s="942" t="s">
        <v>37</v>
      </c>
      <c r="M4" s="942"/>
      <c r="N4" s="942"/>
      <c r="O4" s="942"/>
      <c r="P4" s="942"/>
      <c r="Q4" s="942"/>
      <c r="R4" s="942"/>
      <c r="S4" s="942"/>
    </row>
    <row r="5" spans="2:19" ht="13.15" customHeight="1">
      <c r="B5" s="81"/>
      <c r="C5" s="81"/>
      <c r="D5" s="837"/>
      <c r="E5" s="838" t="s">
        <v>39</v>
      </c>
      <c r="F5" s="839"/>
      <c r="G5" s="840" t="s">
        <v>40</v>
      </c>
      <c r="H5" s="841"/>
      <c r="I5" s="840" t="s">
        <v>41</v>
      </c>
      <c r="J5" s="841"/>
      <c r="K5" s="840" t="s">
        <v>42</v>
      </c>
      <c r="L5" s="839"/>
      <c r="M5" s="568" t="s">
        <v>39</v>
      </c>
      <c r="N5" s="841"/>
      <c r="O5" s="840" t="s">
        <v>40</v>
      </c>
      <c r="P5" s="841"/>
      <c r="Q5" s="840" t="s">
        <v>41</v>
      </c>
      <c r="R5" s="841"/>
      <c r="S5" s="565" t="s">
        <v>42</v>
      </c>
    </row>
    <row r="6" spans="2:19" ht="13.15" customHeight="1">
      <c r="B6" s="81"/>
      <c r="C6" s="81"/>
      <c r="D6" s="842" t="s">
        <v>332</v>
      </c>
      <c r="E6" s="171"/>
      <c r="F6" s="843" t="s">
        <v>332</v>
      </c>
      <c r="G6" s="844"/>
      <c r="H6" s="843" t="s">
        <v>332</v>
      </c>
      <c r="I6" s="844"/>
      <c r="J6" s="843" t="s">
        <v>332</v>
      </c>
      <c r="K6" s="844"/>
      <c r="L6" s="843" t="s">
        <v>332</v>
      </c>
      <c r="M6" s="204"/>
      <c r="N6" s="843" t="s">
        <v>332</v>
      </c>
      <c r="O6" s="844"/>
      <c r="P6" s="843" t="s">
        <v>332</v>
      </c>
      <c r="Q6" s="844"/>
      <c r="R6" s="843" t="s">
        <v>332</v>
      </c>
      <c r="S6" s="204"/>
    </row>
    <row r="7" spans="2:19" ht="13.15" customHeight="1">
      <c r="B7" s="829"/>
      <c r="C7" s="829"/>
      <c r="D7" s="845" t="s">
        <v>328</v>
      </c>
      <c r="E7" s="846" t="s">
        <v>333</v>
      </c>
      <c r="F7" s="847" t="s">
        <v>328</v>
      </c>
      <c r="G7" s="566" t="s">
        <v>334</v>
      </c>
      <c r="H7" s="847" t="s">
        <v>328</v>
      </c>
      <c r="I7" s="566" t="s">
        <v>334</v>
      </c>
      <c r="J7" s="847" t="s">
        <v>328</v>
      </c>
      <c r="K7" s="566" t="s">
        <v>334</v>
      </c>
      <c r="L7" s="847" t="s">
        <v>328</v>
      </c>
      <c r="M7" s="566" t="s">
        <v>334</v>
      </c>
      <c r="N7" s="847" t="s">
        <v>328</v>
      </c>
      <c r="O7" s="566" t="s">
        <v>334</v>
      </c>
      <c r="P7" s="847" t="s">
        <v>328</v>
      </c>
      <c r="Q7" s="566" t="s">
        <v>334</v>
      </c>
      <c r="R7" s="847" t="s">
        <v>328</v>
      </c>
      <c r="S7" s="566" t="s">
        <v>334</v>
      </c>
    </row>
    <row r="8" spans="2:19" ht="5.25" customHeight="1">
      <c r="B8" s="108"/>
      <c r="C8" s="81"/>
      <c r="D8" s="823"/>
      <c r="E8" s="150"/>
      <c r="F8" s="824"/>
      <c r="G8" s="203"/>
      <c r="H8" s="824"/>
      <c r="I8" s="323"/>
      <c r="J8" s="824"/>
      <c r="K8" s="323"/>
      <c r="L8" s="824"/>
      <c r="M8" s="203"/>
      <c r="N8" s="824"/>
      <c r="O8" s="323"/>
      <c r="P8" s="824"/>
      <c r="Q8" s="323"/>
      <c r="R8" s="824"/>
      <c r="S8" s="203"/>
    </row>
    <row r="9" spans="2:19" ht="12.75" customHeight="1">
      <c r="B9" s="108" t="s">
        <v>298</v>
      </c>
      <c r="C9" s="144"/>
      <c r="D9" s="596">
        <v>0.71</v>
      </c>
      <c r="E9" s="153">
        <v>0.38</v>
      </c>
      <c r="F9" s="354">
        <v>0.71821282049274515</v>
      </c>
      <c r="G9" s="322">
        <v>0.40357373027464</v>
      </c>
      <c r="H9" s="354">
        <v>0.71552577262113415</v>
      </c>
      <c r="I9" s="322">
        <v>0.41</v>
      </c>
      <c r="J9" s="354">
        <v>0.70984966605978839</v>
      </c>
      <c r="K9" s="322">
        <v>0.39157924993518001</v>
      </c>
      <c r="L9" s="354">
        <v>0.71175629635067628</v>
      </c>
      <c r="M9" s="330">
        <v>0.41881363196327881</v>
      </c>
      <c r="N9" s="354">
        <v>0.71713486751318423</v>
      </c>
      <c r="O9" s="322">
        <v>0.40488078765171942</v>
      </c>
      <c r="P9" s="354">
        <v>0.71322498393692224</v>
      </c>
      <c r="Q9" s="322">
        <v>0.39917336535396536</v>
      </c>
      <c r="R9" s="354">
        <v>0.70739315360359822</v>
      </c>
      <c r="S9" s="330">
        <v>0.37271317772869739</v>
      </c>
    </row>
    <row r="10" spans="2:19" ht="12.75" customHeight="1">
      <c r="B10" s="108" t="s">
        <v>299</v>
      </c>
      <c r="C10" s="144"/>
      <c r="D10" s="596">
        <v>0.73</v>
      </c>
      <c r="E10" s="153">
        <v>0.32</v>
      </c>
      <c r="F10" s="354">
        <v>0.72464362100977342</v>
      </c>
      <c r="G10" s="322">
        <v>0.38115184968940546</v>
      </c>
      <c r="H10" s="354">
        <v>0.73382478229733228</v>
      </c>
      <c r="I10" s="322">
        <v>0.28999999999999998</v>
      </c>
      <c r="J10" s="354">
        <v>0.72962141217042753</v>
      </c>
      <c r="K10" s="322">
        <v>0.3760202006793088</v>
      </c>
      <c r="L10" s="354">
        <v>0.72876263906930172</v>
      </c>
      <c r="M10" s="330">
        <v>0.37615351855721507</v>
      </c>
      <c r="N10" s="354">
        <v>0.72434854401151672</v>
      </c>
      <c r="O10" s="322">
        <v>0.2654894452007896</v>
      </c>
      <c r="P10" s="354">
        <v>0.71959865849537319</v>
      </c>
      <c r="Q10" s="322">
        <v>0.22898988059770647</v>
      </c>
      <c r="R10" s="354">
        <v>0.71025885355238727</v>
      </c>
      <c r="S10" s="330">
        <v>0.25585105500163219</v>
      </c>
    </row>
    <row r="11" spans="2:19" ht="12.75" customHeight="1">
      <c r="B11" s="108" t="s">
        <v>300</v>
      </c>
      <c r="C11" s="144"/>
      <c r="D11" s="596">
        <v>0.71</v>
      </c>
      <c r="E11" s="153">
        <v>0.38</v>
      </c>
      <c r="F11" s="354">
        <v>0.70665848537295428</v>
      </c>
      <c r="G11" s="322">
        <v>0.43501915346109021</v>
      </c>
      <c r="H11" s="354">
        <v>0.68712899923768267</v>
      </c>
      <c r="I11" s="322">
        <v>0.42</v>
      </c>
      <c r="J11" s="354">
        <v>0.70141025310566318</v>
      </c>
      <c r="K11" s="322">
        <v>0.39203510314591761</v>
      </c>
      <c r="L11" s="354">
        <v>0.70011527864681511</v>
      </c>
      <c r="M11" s="330">
        <v>0.40615179346167019</v>
      </c>
      <c r="N11" s="354">
        <v>0.7011540800274898</v>
      </c>
      <c r="O11" s="322">
        <v>0.38160638483886011</v>
      </c>
      <c r="P11" s="354">
        <v>0.71963020536523192</v>
      </c>
      <c r="Q11" s="322">
        <v>0.35341169176068249</v>
      </c>
      <c r="R11" s="354">
        <v>0.70732744388684965</v>
      </c>
      <c r="S11" s="330">
        <v>0.38365711341951481</v>
      </c>
    </row>
    <row r="12" spans="2:19" ht="12.75" customHeight="1">
      <c r="B12" s="108" t="s">
        <v>302</v>
      </c>
      <c r="C12" s="144"/>
      <c r="D12" s="596">
        <v>0.76</v>
      </c>
      <c r="E12" s="153">
        <v>0</v>
      </c>
      <c r="F12" s="354">
        <v>0.73088413702643407</v>
      </c>
      <c r="G12" s="322">
        <v>0.11666666666666665</v>
      </c>
      <c r="H12" s="354">
        <v>0.70826157142073276</v>
      </c>
      <c r="I12" s="322">
        <v>0.01</v>
      </c>
      <c r="J12" s="354">
        <v>0.76556945206072358</v>
      </c>
      <c r="K12" s="322">
        <v>7.0954213808110719E-2</v>
      </c>
      <c r="L12" s="354">
        <v>0.71674965750912012</v>
      </c>
      <c r="M12" s="330">
        <v>6.0673047775444286E-2</v>
      </c>
      <c r="N12" s="354">
        <v>0.76471846212848715</v>
      </c>
      <c r="O12" s="322">
        <v>0</v>
      </c>
      <c r="P12" s="354">
        <v>0.76640632764897265</v>
      </c>
      <c r="Q12" s="322">
        <v>1.5140861466821887E-2</v>
      </c>
      <c r="R12" s="354">
        <v>0.76457582348982323</v>
      </c>
      <c r="S12" s="330">
        <v>0</v>
      </c>
    </row>
    <row r="13" spans="2:19" ht="12.75" customHeight="1">
      <c r="B13" s="108" t="s">
        <v>303</v>
      </c>
      <c r="C13" s="144"/>
      <c r="D13" s="596">
        <v>0.69</v>
      </c>
      <c r="E13" s="153">
        <v>0</v>
      </c>
      <c r="F13" s="354">
        <v>0.6761070246326315</v>
      </c>
      <c r="G13" s="322">
        <v>3.8461538461538464E-2</v>
      </c>
      <c r="H13" s="354">
        <v>0.67945820636973087</v>
      </c>
      <c r="I13" s="322">
        <v>0.03</v>
      </c>
      <c r="J13" s="354">
        <v>0.68554407566662301</v>
      </c>
      <c r="K13" s="322">
        <v>0</v>
      </c>
      <c r="L13" s="354">
        <v>0.69547370986898083</v>
      </c>
      <c r="M13" s="330">
        <v>4.5114688345006683E-2</v>
      </c>
      <c r="N13" s="354">
        <v>0.67445932190459912</v>
      </c>
      <c r="O13" s="322">
        <v>2.4900744046303082E-2</v>
      </c>
      <c r="P13" s="354">
        <v>0.73481462868271419</v>
      </c>
      <c r="Q13" s="322">
        <v>9.2299046666535316E-3</v>
      </c>
      <c r="R13" s="354">
        <v>0.66212780622784551</v>
      </c>
      <c r="S13" s="330">
        <v>0</v>
      </c>
    </row>
    <row r="14" spans="2:19" ht="12.75" customHeight="1">
      <c r="B14" s="108" t="s">
        <v>304</v>
      </c>
      <c r="C14" s="144"/>
      <c r="D14" s="596">
        <v>0.7</v>
      </c>
      <c r="E14" s="153">
        <v>0.43</v>
      </c>
      <c r="F14" s="354">
        <v>0.69219254711190237</v>
      </c>
      <c r="G14" s="322">
        <v>0.47103062058471651</v>
      </c>
      <c r="H14" s="354">
        <v>0.71358538071069955</v>
      </c>
      <c r="I14" s="322">
        <v>0.43</v>
      </c>
      <c r="J14" s="354">
        <v>0.70596956161023472</v>
      </c>
      <c r="K14" s="322">
        <v>0.39897753275974218</v>
      </c>
      <c r="L14" s="354">
        <v>0.70497573237377065</v>
      </c>
      <c r="M14" s="330">
        <v>0.39406631016997923</v>
      </c>
      <c r="N14" s="354">
        <v>0.71674065512758778</v>
      </c>
      <c r="O14" s="322">
        <v>0.4785570511375804</v>
      </c>
      <c r="P14" s="354">
        <v>0.72454169853014927</v>
      </c>
      <c r="Q14" s="322">
        <v>0.45243463009632456</v>
      </c>
      <c r="R14" s="354">
        <v>0.72341600286758623</v>
      </c>
      <c r="S14" s="330">
        <v>0.26015002990125646</v>
      </c>
    </row>
    <row r="15" spans="2:19" ht="12.75" customHeight="1">
      <c r="B15" s="848" t="s">
        <v>335</v>
      </c>
      <c r="C15" s="832"/>
      <c r="D15" s="849">
        <v>0.71</v>
      </c>
      <c r="E15" s="850">
        <v>0.38</v>
      </c>
      <c r="F15" s="765">
        <v>0.71415007946226949</v>
      </c>
      <c r="G15" s="324">
        <v>0.41526682027674866</v>
      </c>
      <c r="H15" s="765">
        <v>0.71224369795460352</v>
      </c>
      <c r="I15" s="324">
        <v>0.41</v>
      </c>
      <c r="J15" s="765">
        <v>0.70926270888538856</v>
      </c>
      <c r="K15" s="324">
        <v>0.39125646473545378</v>
      </c>
      <c r="L15" s="765">
        <v>0.7102640892178933</v>
      </c>
      <c r="M15" s="331">
        <v>0.41411711537616208</v>
      </c>
      <c r="N15" s="765">
        <v>0.71531556384689277</v>
      </c>
      <c r="O15" s="324">
        <v>0.39994063914014022</v>
      </c>
      <c r="P15" s="765">
        <v>0.71549116886695474</v>
      </c>
      <c r="Q15" s="324">
        <v>0.38810268519994734</v>
      </c>
      <c r="R15" s="765">
        <v>0.70874638138488477</v>
      </c>
      <c r="S15" s="331">
        <v>0.37232484536771698</v>
      </c>
    </row>
    <row r="16" spans="2:19" ht="5.25" customHeight="1">
      <c r="B16" s="124"/>
      <c r="C16" s="124"/>
      <c r="D16" s="143"/>
      <c r="E16" s="143"/>
      <c r="F16" s="143"/>
      <c r="G16" s="143"/>
      <c r="H16" s="143"/>
      <c r="I16" s="143"/>
      <c r="J16" s="143"/>
      <c r="K16" s="143"/>
      <c r="L16" s="143"/>
      <c r="M16" s="143"/>
      <c r="N16" s="143"/>
      <c r="O16" s="143"/>
      <c r="P16" s="143"/>
      <c r="Q16" s="143"/>
      <c r="R16" s="143"/>
      <c r="S16" s="143"/>
    </row>
    <row r="17" spans="2:19" s="89" customFormat="1" ht="13.5" customHeight="1">
      <c r="B17" s="144" t="s">
        <v>336</v>
      </c>
      <c r="D17" s="146"/>
      <c r="E17" s="146"/>
      <c r="F17" s="146"/>
      <c r="G17" s="146"/>
      <c r="H17" s="146"/>
      <c r="I17" s="146"/>
      <c r="J17" s="146"/>
      <c r="K17" s="146"/>
      <c r="L17" s="146"/>
      <c r="M17" s="146"/>
      <c r="N17" s="146"/>
      <c r="O17" s="146"/>
      <c r="P17" s="146"/>
      <c r="Q17" s="146"/>
      <c r="R17" s="146"/>
      <c r="S17" s="146"/>
    </row>
    <row r="18" spans="2:19" s="103" customFormat="1" ht="13.5" customHeight="1">
      <c r="B18" s="165" t="s">
        <v>337</v>
      </c>
      <c r="D18" s="172"/>
      <c r="E18" s="172"/>
      <c r="F18" s="172"/>
      <c r="G18" s="172"/>
      <c r="H18" s="172"/>
      <c r="I18" s="172"/>
      <c r="J18" s="172"/>
      <c r="K18" s="172"/>
      <c r="L18" s="172"/>
      <c r="M18" s="172"/>
      <c r="N18" s="172"/>
      <c r="O18" s="172"/>
      <c r="P18" s="172"/>
      <c r="Q18" s="172"/>
      <c r="R18" s="172"/>
      <c r="S18" s="172"/>
    </row>
    <row r="19" spans="2:19" s="103" customFormat="1" ht="11.25" customHeight="1">
      <c r="B19" s="123" t="s">
        <v>338</v>
      </c>
      <c r="D19" s="172"/>
      <c r="E19" s="172"/>
      <c r="F19" s="172"/>
      <c r="G19" s="172"/>
      <c r="H19" s="172"/>
      <c r="I19" s="172"/>
      <c r="J19" s="172"/>
      <c r="K19" s="172"/>
      <c r="L19" s="172"/>
      <c r="M19" s="172"/>
      <c r="N19" s="172"/>
      <c r="O19" s="172"/>
      <c r="P19" s="172"/>
      <c r="Q19" s="172"/>
      <c r="R19" s="172"/>
      <c r="S19" s="172"/>
    </row>
    <row r="20" spans="2:19" s="103" customFormat="1" ht="11.25" customHeight="1">
      <c r="B20" s="173" t="s">
        <v>339</v>
      </c>
      <c r="D20" s="172"/>
      <c r="E20" s="172"/>
      <c r="F20" s="172"/>
      <c r="G20" s="172"/>
      <c r="H20" s="172"/>
      <c r="I20" s="172"/>
      <c r="J20" s="172"/>
      <c r="K20" s="172"/>
      <c r="L20" s="172"/>
      <c r="M20" s="172"/>
      <c r="N20" s="172"/>
      <c r="O20" s="172"/>
      <c r="P20" s="172"/>
      <c r="Q20" s="172"/>
      <c r="R20" s="172"/>
      <c r="S20" s="172"/>
    </row>
    <row r="21" spans="2:19" s="103" customFormat="1" ht="11.25" customHeight="1">
      <c r="B21" s="165" t="s">
        <v>340</v>
      </c>
      <c r="D21" s="172"/>
      <c r="E21" s="172"/>
      <c r="F21" s="172"/>
      <c r="G21" s="172"/>
      <c r="H21" s="172"/>
      <c r="I21" s="172"/>
      <c r="J21" s="172"/>
      <c r="K21" s="172"/>
      <c r="L21" s="172"/>
      <c r="M21" s="172"/>
      <c r="N21" s="172"/>
      <c r="O21" s="172"/>
      <c r="P21" s="172"/>
      <c r="Q21" s="172"/>
      <c r="R21" s="172"/>
      <c r="S21" s="172"/>
    </row>
  </sheetData>
  <mergeCells count="2">
    <mergeCell ref="L4:S4"/>
    <mergeCell ref="D4:K4"/>
  </mergeCells>
  <pageMargins left="0.5" right="0.5" top="1.25" bottom="0.25" header="0.25" footer="0.3"/>
  <pageSetup scale="81" fitToHeight="0" orientation="landscape" r:id="rId1"/>
  <headerFooter>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A8E23-1825-44FB-BFED-52554406A09E}">
  <dimension ref="A2:AD14"/>
  <sheetViews>
    <sheetView showGridLines="0" workbookViewId="0">
      <selection activeCell="O22" sqref="O22"/>
    </sheetView>
  </sheetViews>
  <sheetFormatPr defaultColWidth="9.140625" defaultRowHeight="15"/>
  <cols>
    <col min="1" max="1" width="6" style="431" customWidth="1"/>
    <col min="2" max="2" width="96" style="431" customWidth="1"/>
    <col min="3" max="3" width="18.140625" style="431" customWidth="1"/>
    <col min="4" max="4" width="8" style="431" customWidth="1"/>
    <col min="5" max="16384" width="9.140625" style="431"/>
  </cols>
  <sheetData>
    <row r="2" spans="1:30">
      <c r="A2" s="87"/>
      <c r="B2" s="430"/>
    </row>
    <row r="4" spans="1:30">
      <c r="B4" s="432"/>
    </row>
    <row r="5" spans="1:30" ht="40.5" customHeight="1">
      <c r="B5" s="433"/>
    </row>
    <row r="6" spans="1:30" ht="15" customHeight="1">
      <c r="A6" s="434"/>
      <c r="B6" s="432"/>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row>
    <row r="7" spans="1:30" ht="15" customHeight="1">
      <c r="A7" s="434"/>
      <c r="B7" s="432"/>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row>
    <row r="8" spans="1:30">
      <c r="B8" s="436"/>
    </row>
    <row r="9" spans="1:30">
      <c r="B9" s="437"/>
    </row>
    <row r="10" spans="1:30" ht="49.5" customHeight="1">
      <c r="B10" s="432"/>
    </row>
    <row r="11" spans="1:30" ht="59.25" customHeight="1">
      <c r="B11" s="432"/>
    </row>
    <row r="12" spans="1:30" ht="45.75" customHeight="1">
      <c r="B12" s="432"/>
    </row>
    <row r="14" spans="1:30" ht="64.5">
      <c r="F14" s="453"/>
    </row>
  </sheetData>
  <pageMargins left="0.5" right="0.5" top="1.25" bottom="0.25" header="0.25" footer="0.3"/>
  <pageSetup orientation="landscape" r:id="rId1"/>
  <headerFooter>
    <oddHeader>&amp;L&amp;G</oddHeader>
    <oddFooter>&amp;C&amp;"Open Sans,Regular"&amp;8&amp;P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K25"/>
  <sheetViews>
    <sheetView showGridLines="0" zoomScaleNormal="100" workbookViewId="0">
      <selection activeCell="O22" sqref="O22"/>
    </sheetView>
  </sheetViews>
  <sheetFormatPr defaultColWidth="9.140625" defaultRowHeight="13.15" customHeight="1"/>
  <cols>
    <col min="1" max="1" width="3.5703125" style="35" customWidth="1"/>
    <col min="2" max="2" width="26.140625" style="35" customWidth="1"/>
    <col min="3" max="3" width="2.140625" style="35" customWidth="1"/>
    <col min="4" max="11" width="12.42578125" style="88" customWidth="1"/>
    <col min="12" max="16384" width="9.140625" style="35"/>
  </cols>
  <sheetData>
    <row r="1" spans="2:11" ht="11.25" customHeight="1">
      <c r="B1" s="85"/>
      <c r="C1" s="85"/>
    </row>
    <row r="2" spans="2:11" ht="15.75" customHeight="1">
      <c r="B2" s="169" t="s">
        <v>341</v>
      </c>
      <c r="C2" s="169"/>
      <c r="D2" s="115"/>
      <c r="E2" s="115"/>
      <c r="F2" s="115"/>
      <c r="G2" s="115"/>
      <c r="H2" s="115"/>
      <c r="I2" s="115"/>
      <c r="J2" s="115"/>
      <c r="K2" s="115"/>
    </row>
    <row r="3" spans="2:11" ht="5.25" customHeight="1">
      <c r="B3" s="89"/>
      <c r="C3" s="89"/>
    </row>
    <row r="4" spans="2:11" ht="13.15" customHeight="1">
      <c r="B4" s="174"/>
      <c r="C4" s="174"/>
      <c r="D4" s="931" t="s">
        <v>36</v>
      </c>
      <c r="E4" s="931"/>
      <c r="F4" s="931"/>
      <c r="G4" s="931"/>
      <c r="H4" s="934" t="s">
        <v>37</v>
      </c>
      <c r="I4" s="934"/>
      <c r="J4" s="934"/>
      <c r="K4" s="934"/>
    </row>
    <row r="5" spans="2:11" ht="13.15" customHeight="1">
      <c r="B5" s="749"/>
      <c r="C5" s="749"/>
      <c r="D5" s="851" t="s">
        <v>39</v>
      </c>
      <c r="E5" s="577" t="s">
        <v>40</v>
      </c>
      <c r="F5" s="577" t="s">
        <v>41</v>
      </c>
      <c r="G5" s="852" t="s">
        <v>42</v>
      </c>
      <c r="H5" s="853" t="s">
        <v>39</v>
      </c>
      <c r="I5" s="577" t="s">
        <v>40</v>
      </c>
      <c r="J5" s="577" t="s">
        <v>41</v>
      </c>
      <c r="K5" s="577" t="s">
        <v>42</v>
      </c>
    </row>
    <row r="6" spans="2:11" ht="5.25" customHeight="1">
      <c r="B6" s="67"/>
      <c r="C6" s="67"/>
      <c r="D6" s="823"/>
      <c r="E6" s="203"/>
      <c r="F6" s="203"/>
      <c r="G6" s="323"/>
      <c r="H6" s="824"/>
      <c r="I6" s="203"/>
      <c r="J6" s="203"/>
      <c r="K6" s="203"/>
    </row>
    <row r="7" spans="2:11" ht="12.75" customHeight="1">
      <c r="B7" s="67" t="s">
        <v>298</v>
      </c>
      <c r="C7" s="67"/>
      <c r="D7" s="596">
        <v>0.66</v>
      </c>
      <c r="E7" s="330">
        <v>0.63118267423851215</v>
      </c>
      <c r="F7" s="330">
        <v>0.55918652410965619</v>
      </c>
      <c r="G7" s="322">
        <v>0.57999999999999996</v>
      </c>
      <c r="H7" s="354">
        <v>0.59540000000000004</v>
      </c>
      <c r="I7" s="330">
        <v>0.5838365928946242</v>
      </c>
      <c r="J7" s="330">
        <v>0.57376979735431854</v>
      </c>
      <c r="K7" s="330">
        <v>0.60061326979676688</v>
      </c>
    </row>
    <row r="8" spans="2:11" ht="12.75" customHeight="1">
      <c r="B8" s="67" t="s">
        <v>299</v>
      </c>
      <c r="C8" s="67"/>
      <c r="D8" s="596">
        <v>0.63</v>
      </c>
      <c r="E8" s="330">
        <v>0.60843826623291197</v>
      </c>
      <c r="F8" s="330">
        <v>0.62430248811615274</v>
      </c>
      <c r="G8" s="322">
        <v>0.63</v>
      </c>
      <c r="H8" s="354">
        <v>0.63249999999999995</v>
      </c>
      <c r="I8" s="330">
        <v>0.62696528276085983</v>
      </c>
      <c r="J8" s="330">
        <v>0.63142335185788345</v>
      </c>
      <c r="K8" s="330">
        <v>0.65180575679702779</v>
      </c>
    </row>
    <row r="9" spans="2:11" ht="12.75" customHeight="1">
      <c r="B9" s="67" t="s">
        <v>300</v>
      </c>
      <c r="C9" s="67"/>
      <c r="D9" s="596">
        <v>0.65579939856566449</v>
      </c>
      <c r="E9" s="330">
        <v>0.63932154904425109</v>
      </c>
      <c r="F9" s="330">
        <v>0.58099297111261916</v>
      </c>
      <c r="G9" s="322">
        <v>0.61</v>
      </c>
      <c r="H9" s="354">
        <v>0.61950000000000005</v>
      </c>
      <c r="I9" s="330">
        <v>0.60811186693637842</v>
      </c>
      <c r="J9" s="330">
        <v>0.59989884727882681</v>
      </c>
      <c r="K9" s="330">
        <v>0.61925364922475279</v>
      </c>
    </row>
    <row r="10" spans="2:11" ht="12.75" customHeight="1">
      <c r="B10" s="67" t="s">
        <v>302</v>
      </c>
      <c r="C10" s="67"/>
      <c r="D10" s="596">
        <v>0.6480542466932957</v>
      </c>
      <c r="E10" s="330">
        <v>0.60552599597531265</v>
      </c>
      <c r="F10" s="330">
        <v>0.56807993373804511</v>
      </c>
      <c r="G10" s="322">
        <v>0.57999999999999996</v>
      </c>
      <c r="H10" s="354">
        <v>0.59019999999999995</v>
      </c>
      <c r="I10" s="330">
        <v>0.58116908822228208</v>
      </c>
      <c r="J10" s="330">
        <v>0.59048691159147426</v>
      </c>
      <c r="K10" s="330">
        <v>0.6207409205008233</v>
      </c>
    </row>
    <row r="11" spans="2:11" ht="12.75" customHeight="1">
      <c r="B11" s="67" t="s">
        <v>303</v>
      </c>
      <c r="C11" s="67"/>
      <c r="D11" s="596">
        <v>0.55608723540731242</v>
      </c>
      <c r="E11" s="330">
        <v>0.52462692406720679</v>
      </c>
      <c r="F11" s="330">
        <v>0.47537729536010842</v>
      </c>
      <c r="G11" s="322">
        <v>0.5</v>
      </c>
      <c r="H11" s="354">
        <v>0.51629999999999998</v>
      </c>
      <c r="I11" s="330">
        <v>0.5113133009809897</v>
      </c>
      <c r="J11" s="330">
        <v>0.51391396384736454</v>
      </c>
      <c r="K11" s="330">
        <v>0.52949668804033712</v>
      </c>
    </row>
    <row r="12" spans="2:11" ht="12.75" customHeight="1">
      <c r="B12" s="67" t="s">
        <v>304</v>
      </c>
      <c r="C12" s="67"/>
      <c r="D12" s="596">
        <v>0.65965428126419345</v>
      </c>
      <c r="E12" s="330">
        <v>0.63337216591968259</v>
      </c>
      <c r="F12" s="330">
        <v>0.58404240752113123</v>
      </c>
      <c r="G12" s="322">
        <v>0.6</v>
      </c>
      <c r="H12" s="354">
        <v>0.6159</v>
      </c>
      <c r="I12" s="330">
        <v>0.60080549054836507</v>
      </c>
      <c r="J12" s="330">
        <v>0.59282060152473814</v>
      </c>
      <c r="K12" s="330">
        <v>0.61312844205941908</v>
      </c>
    </row>
    <row r="13" spans="2:11" ht="12.75" customHeight="1">
      <c r="B13" s="763" t="s">
        <v>335</v>
      </c>
      <c r="C13" s="763"/>
      <c r="D13" s="597">
        <v>0.65439252471087783</v>
      </c>
      <c r="E13" s="331">
        <v>0.63034234960283886</v>
      </c>
      <c r="F13" s="331">
        <v>0.56830215489590108</v>
      </c>
      <c r="G13" s="324">
        <v>0.58497320900299399</v>
      </c>
      <c r="H13" s="765">
        <v>0.60209999999999997</v>
      </c>
      <c r="I13" s="331">
        <v>0.59072759785208639</v>
      </c>
      <c r="J13" s="331">
        <v>0.58220219243928328</v>
      </c>
      <c r="K13" s="331">
        <v>0.60726842135522308</v>
      </c>
    </row>
    <row r="14" spans="2:11" ht="5.25" customHeight="1">
      <c r="B14" s="124"/>
      <c r="C14" s="124"/>
      <c r="D14" s="143"/>
      <c r="E14" s="143"/>
      <c r="F14" s="143"/>
      <c r="G14" s="143"/>
      <c r="H14" s="143"/>
      <c r="I14" s="143"/>
      <c r="J14" s="143"/>
      <c r="K14" s="143"/>
    </row>
    <row r="15" spans="2:11" ht="13.5" customHeight="1">
      <c r="B15" s="352" t="s">
        <v>342</v>
      </c>
      <c r="C15" s="124"/>
      <c r="D15" s="143"/>
      <c r="E15" s="143"/>
      <c r="F15" s="143"/>
      <c r="G15" s="143"/>
      <c r="H15" s="143"/>
      <c r="I15" s="143"/>
      <c r="J15" s="143"/>
      <c r="K15" s="143"/>
    </row>
    <row r="16" spans="2:11" ht="13.5" customHeight="1">
      <c r="B16" s="352" t="s">
        <v>343</v>
      </c>
      <c r="C16" s="124"/>
      <c r="D16" s="143"/>
      <c r="E16" s="143"/>
      <c r="F16" s="143"/>
      <c r="G16" s="143"/>
      <c r="H16" s="143"/>
      <c r="I16" s="143"/>
      <c r="J16" s="143"/>
      <c r="K16" s="143"/>
    </row>
    <row r="17" spans="2:11" ht="13.5" customHeight="1">
      <c r="B17" s="353" t="s">
        <v>344</v>
      </c>
      <c r="C17" s="124"/>
      <c r="D17" s="143"/>
      <c r="E17" s="143"/>
      <c r="F17" s="143"/>
      <c r="G17" s="143"/>
      <c r="H17" s="143"/>
      <c r="I17" s="143"/>
      <c r="J17" s="143"/>
      <c r="K17" s="143"/>
    </row>
    <row r="18" spans="2:11" ht="13.5" customHeight="1">
      <c r="B18" s="353" t="s">
        <v>345</v>
      </c>
      <c r="C18" s="124"/>
      <c r="D18" s="143"/>
      <c r="E18" s="143"/>
      <c r="F18" s="143"/>
      <c r="G18" s="143"/>
      <c r="H18" s="143"/>
      <c r="I18" s="143"/>
      <c r="J18" s="143"/>
      <c r="K18" s="143"/>
    </row>
    <row r="19" spans="2:11" ht="11.25" customHeight="1">
      <c r="B19" s="352" t="s">
        <v>346</v>
      </c>
      <c r="D19" s="35"/>
      <c r="E19" s="35"/>
      <c r="F19" s="35"/>
      <c r="G19" s="35"/>
      <c r="H19" s="35"/>
      <c r="I19" s="35"/>
      <c r="J19" s="35"/>
      <c r="K19" s="35"/>
    </row>
    <row r="20" spans="2:11" ht="12" customHeight="1">
      <c r="B20" s="352" t="s">
        <v>347</v>
      </c>
      <c r="D20" s="35"/>
      <c r="E20" s="35"/>
      <c r="F20" s="35"/>
      <c r="G20" s="35"/>
      <c r="H20" s="35"/>
      <c r="I20" s="35"/>
      <c r="J20" s="35"/>
      <c r="K20" s="35"/>
    </row>
    <row r="21" spans="2:11" ht="11.25" customHeight="1">
      <c r="B21" s="353" t="s">
        <v>348</v>
      </c>
      <c r="D21" s="35"/>
      <c r="E21" s="35"/>
      <c r="F21" s="35"/>
      <c r="G21" s="35"/>
      <c r="H21" s="35"/>
      <c r="I21" s="35"/>
      <c r="J21" s="35"/>
      <c r="K21" s="35"/>
    </row>
    <row r="22" spans="2:11" ht="11.25" customHeight="1">
      <c r="B22" s="353" t="s">
        <v>349</v>
      </c>
      <c r="D22" s="35"/>
      <c r="E22" s="35"/>
      <c r="F22" s="35"/>
      <c r="G22" s="35"/>
      <c r="H22" s="35"/>
      <c r="I22" s="35"/>
      <c r="J22" s="35"/>
      <c r="K22" s="35"/>
    </row>
    <row r="23" spans="2:11" s="34" customFormat="1" ht="11.25" customHeight="1">
      <c r="B23" s="353" t="s">
        <v>350</v>
      </c>
    </row>
    <row r="24" spans="2:11" ht="13.15" customHeight="1">
      <c r="B24" s="353" t="s">
        <v>351</v>
      </c>
    </row>
    <row r="25" spans="2:11" ht="13.15" customHeight="1">
      <c r="B25" s="215" t="s">
        <v>597</v>
      </c>
    </row>
  </sheetData>
  <mergeCells count="2">
    <mergeCell ref="H4:K4"/>
    <mergeCell ref="D4:G4"/>
  </mergeCells>
  <pageMargins left="0.5" right="0.5" top="1.25" bottom="0.25" header="0.25" footer="0.3"/>
  <pageSetup scale="99" orientation="landscape" r:id="rId1"/>
  <headerFooter>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17"/>
  <sheetViews>
    <sheetView showGridLines="0" workbookViewId="0">
      <selection activeCell="O22" sqref="O22"/>
    </sheetView>
  </sheetViews>
  <sheetFormatPr defaultColWidth="9.140625" defaultRowHeight="16.5"/>
  <cols>
    <col min="1" max="1" width="3.5703125" style="35" customWidth="1"/>
    <col min="2" max="2" width="25.85546875" style="35" customWidth="1"/>
    <col min="3" max="3" width="2.140625" style="35" customWidth="1"/>
    <col min="4" max="11" width="12.5703125" style="88" customWidth="1"/>
    <col min="12" max="16384" width="9.140625" style="35"/>
  </cols>
  <sheetData>
    <row r="1" spans="2:11" ht="11.25" customHeight="1">
      <c r="B1" s="85"/>
      <c r="C1" s="85"/>
    </row>
    <row r="2" spans="2:11" ht="15.75" customHeight="1">
      <c r="B2" s="87" t="s">
        <v>352</v>
      </c>
      <c r="C2" s="87"/>
    </row>
    <row r="3" spans="2:11" ht="5.25" customHeight="1">
      <c r="B3" s="89"/>
      <c r="C3" s="89"/>
    </row>
    <row r="4" spans="2:11" ht="13.15" customHeight="1">
      <c r="B4" s="100"/>
      <c r="C4" s="100"/>
      <c r="D4" s="931" t="s">
        <v>36</v>
      </c>
      <c r="E4" s="931"/>
      <c r="F4" s="931"/>
      <c r="G4" s="931"/>
      <c r="H4" s="934" t="s">
        <v>37</v>
      </c>
      <c r="I4" s="934"/>
      <c r="J4" s="934"/>
      <c r="K4" s="934"/>
    </row>
    <row r="5" spans="2:11" ht="12.75" customHeight="1">
      <c r="B5" s="854"/>
      <c r="C5" s="830"/>
      <c r="D5" s="851" t="s">
        <v>39</v>
      </c>
      <c r="E5" s="577" t="s">
        <v>40</v>
      </c>
      <c r="F5" s="577" t="s">
        <v>41</v>
      </c>
      <c r="G5" s="852" t="s">
        <v>42</v>
      </c>
      <c r="H5" s="853" t="s">
        <v>39</v>
      </c>
      <c r="I5" s="577" t="s">
        <v>40</v>
      </c>
      <c r="J5" s="577" t="s">
        <v>41</v>
      </c>
      <c r="K5" s="577" t="s">
        <v>42</v>
      </c>
    </row>
    <row r="6" spans="2:11" ht="5.25" customHeight="1">
      <c r="B6" s="108"/>
      <c r="C6" s="81"/>
      <c r="D6" s="823"/>
      <c r="E6" s="203"/>
      <c r="F6" s="203"/>
      <c r="G6" s="323"/>
      <c r="H6" s="824"/>
      <c r="I6" s="203"/>
      <c r="J6" s="203"/>
      <c r="K6" s="203"/>
    </row>
    <row r="7" spans="2:11" ht="12.75" customHeight="1">
      <c r="B7" s="108" t="s">
        <v>353</v>
      </c>
      <c r="C7" s="144"/>
      <c r="D7" s="483">
        <v>723</v>
      </c>
      <c r="E7" s="71">
        <v>723.97</v>
      </c>
      <c r="F7" s="71">
        <v>723.43</v>
      </c>
      <c r="G7" s="226">
        <v>719.22</v>
      </c>
      <c r="H7" s="225">
        <v>720</v>
      </c>
      <c r="I7" s="71">
        <v>722</v>
      </c>
      <c r="J7" s="71">
        <v>722</v>
      </c>
      <c r="K7" s="71">
        <v>720</v>
      </c>
    </row>
    <row r="8" spans="2:11" ht="12.75" customHeight="1">
      <c r="B8" s="108" t="s">
        <v>354</v>
      </c>
      <c r="C8" s="144"/>
      <c r="D8" s="483">
        <v>712</v>
      </c>
      <c r="E8" s="71">
        <v>712.84</v>
      </c>
      <c r="F8" s="71">
        <v>711.68</v>
      </c>
      <c r="G8" s="226">
        <v>711.68</v>
      </c>
      <c r="H8" s="225">
        <v>709</v>
      </c>
      <c r="I8" s="71">
        <v>708</v>
      </c>
      <c r="J8" s="71">
        <v>708</v>
      </c>
      <c r="K8" s="71">
        <v>708</v>
      </c>
    </row>
    <row r="9" spans="2:11" ht="12.75" customHeight="1">
      <c r="B9" s="108" t="s">
        <v>355</v>
      </c>
      <c r="C9" s="144"/>
      <c r="D9" s="483">
        <v>706</v>
      </c>
      <c r="E9" s="71">
        <v>707.71</v>
      </c>
      <c r="F9" s="71">
        <v>706.93</v>
      </c>
      <c r="G9" s="226">
        <v>703.99</v>
      </c>
      <c r="H9" s="225">
        <v>704</v>
      </c>
      <c r="I9" s="71">
        <v>702</v>
      </c>
      <c r="J9" s="71">
        <v>702.23</v>
      </c>
      <c r="K9" s="71">
        <v>701</v>
      </c>
    </row>
    <row r="10" spans="2:11" ht="12.75" customHeight="1">
      <c r="B10" s="108" t="s">
        <v>356</v>
      </c>
      <c r="C10" s="144"/>
      <c r="D10" s="483">
        <v>706</v>
      </c>
      <c r="E10" s="71">
        <v>711.2</v>
      </c>
      <c r="F10" s="71">
        <v>710.23</v>
      </c>
      <c r="G10" s="226">
        <v>707.12</v>
      </c>
      <c r="H10" s="225">
        <v>703</v>
      </c>
      <c r="I10" s="71">
        <v>704</v>
      </c>
      <c r="J10" s="71">
        <v>704</v>
      </c>
      <c r="K10" s="71">
        <v>702</v>
      </c>
    </row>
    <row r="11" spans="2:11" ht="12.75" customHeight="1">
      <c r="B11" s="108" t="s">
        <v>357</v>
      </c>
      <c r="C11" s="144"/>
      <c r="D11" s="483">
        <v>717</v>
      </c>
      <c r="E11" s="71">
        <v>720.18581760462689</v>
      </c>
      <c r="F11" s="71">
        <v>717.09151614994926</v>
      </c>
      <c r="G11" s="226">
        <v>710.84666963555344</v>
      </c>
      <c r="H11" s="225">
        <v>708</v>
      </c>
      <c r="I11" s="71">
        <v>707</v>
      </c>
      <c r="J11" s="71">
        <v>706.21366627515374</v>
      </c>
      <c r="K11" s="71">
        <v>704.81497158805553</v>
      </c>
    </row>
    <row r="12" spans="2:11" ht="12.75" customHeight="1">
      <c r="B12" s="848" t="s">
        <v>240</v>
      </c>
      <c r="C12" s="832"/>
      <c r="D12" s="855">
        <v>713</v>
      </c>
      <c r="E12" s="289">
        <v>715.08</v>
      </c>
      <c r="F12" s="289">
        <v>713.44</v>
      </c>
      <c r="G12" s="290">
        <v>709.91</v>
      </c>
      <c r="H12" s="417">
        <v>707</v>
      </c>
      <c r="I12" s="289">
        <v>707</v>
      </c>
      <c r="J12" s="289">
        <v>706.53</v>
      </c>
      <c r="K12" s="289">
        <v>705</v>
      </c>
    </row>
    <row r="13" spans="2:11" ht="5.25" customHeight="1">
      <c r="B13" s="124"/>
      <c r="C13" s="124"/>
      <c r="D13" s="143"/>
      <c r="E13" s="143"/>
      <c r="F13" s="143"/>
      <c r="G13" s="143"/>
      <c r="H13" s="143"/>
      <c r="I13" s="143"/>
      <c r="J13" s="143"/>
      <c r="K13" s="143"/>
    </row>
    <row r="14" spans="2:11" s="34" customFormat="1" ht="13.5" customHeight="1">
      <c r="B14" s="165" t="s">
        <v>358</v>
      </c>
      <c r="C14" s="83"/>
      <c r="D14" s="218"/>
      <c r="E14" s="218"/>
      <c r="F14" s="218"/>
      <c r="G14" s="218"/>
      <c r="H14" s="218"/>
      <c r="I14" s="218"/>
      <c r="J14" s="218"/>
      <c r="K14" s="218"/>
    </row>
    <row r="15" spans="2:11" s="34" customFormat="1" ht="13.5" customHeight="1">
      <c r="B15" s="165" t="s">
        <v>359</v>
      </c>
      <c r="C15" s="83"/>
      <c r="D15" s="218"/>
      <c r="E15" s="218"/>
      <c r="F15" s="218"/>
      <c r="G15" s="218"/>
      <c r="H15" s="218"/>
      <c r="I15" s="218"/>
      <c r="J15" s="218"/>
      <c r="K15" s="218"/>
    </row>
    <row r="16" spans="2:11" ht="13.15" customHeight="1">
      <c r="B16" s="144" t="s">
        <v>360</v>
      </c>
      <c r="C16" s="124"/>
      <c r="D16" s="143"/>
      <c r="E16" s="143"/>
      <c r="F16" s="143"/>
      <c r="G16" s="143"/>
      <c r="H16" s="143"/>
      <c r="I16" s="143"/>
      <c r="J16" s="143"/>
      <c r="K16" s="143"/>
    </row>
    <row r="17" spans="2:2">
      <c r="B17" s="144"/>
    </row>
  </sheetData>
  <mergeCells count="2">
    <mergeCell ref="H4:K4"/>
    <mergeCell ref="D4:G4"/>
  </mergeCells>
  <pageMargins left="0.5" right="0.5" top="1.25" bottom="0.25" header="0.25" footer="0.3"/>
  <pageSetup scale="99" fitToHeight="0" orientation="landscape" r:id="rId1"/>
  <headerFooter>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L70"/>
  <sheetViews>
    <sheetView showGridLines="0" topLeftCell="A25" workbookViewId="0">
      <selection activeCell="O22" sqref="O22"/>
    </sheetView>
  </sheetViews>
  <sheetFormatPr defaultColWidth="8.85546875" defaultRowHeight="16.5"/>
  <cols>
    <col min="1" max="1" width="3.5703125" style="34" customWidth="1"/>
    <col min="2" max="2" width="3.140625" style="34" customWidth="1"/>
    <col min="3" max="3" width="108.85546875" style="175" customWidth="1"/>
    <col min="4" max="4" width="5" style="175" customWidth="1"/>
    <col min="5" max="5" width="11.7109375" style="34" bestFit="1" customWidth="1"/>
    <col min="6" max="12" width="9.5703125" style="34" customWidth="1"/>
    <col min="13" max="16384" width="8.85546875" style="34"/>
  </cols>
  <sheetData>
    <row r="1" spans="2:12" ht="11.25" customHeight="1">
      <c r="E1" s="176"/>
      <c r="F1" s="176"/>
      <c r="G1" s="176"/>
      <c r="H1" s="176"/>
      <c r="I1" s="176"/>
      <c r="J1" s="176"/>
      <c r="K1" s="176"/>
    </row>
    <row r="2" spans="2:12">
      <c r="B2" s="177" t="s">
        <v>19</v>
      </c>
      <c r="E2" s="46"/>
      <c r="F2" s="46"/>
      <c r="G2" s="46"/>
      <c r="H2" s="46"/>
      <c r="I2" s="46"/>
      <c r="J2" s="46"/>
      <c r="K2" s="46"/>
    </row>
    <row r="3" spans="2:12" ht="5.25" customHeight="1">
      <c r="B3" s="177"/>
    </row>
    <row r="4" spans="2:12" s="178" customFormat="1" ht="12.75" customHeight="1">
      <c r="B4" s="90" t="s">
        <v>258</v>
      </c>
      <c r="C4" s="179"/>
      <c r="D4" s="179"/>
      <c r="E4" s="931" t="s">
        <v>36</v>
      </c>
      <c r="F4" s="931"/>
      <c r="G4" s="931"/>
      <c r="H4" s="931"/>
      <c r="I4" s="934" t="s">
        <v>37</v>
      </c>
      <c r="J4" s="934"/>
      <c r="K4" s="934"/>
      <c r="L4" s="934"/>
    </row>
    <row r="5" spans="2:12" s="178" customFormat="1" ht="12.75" customHeight="1">
      <c r="B5" s="945"/>
      <c r="C5" s="945"/>
      <c r="D5" s="807"/>
      <c r="E5" s="856" t="s">
        <v>39</v>
      </c>
      <c r="F5" s="568" t="s">
        <v>40</v>
      </c>
      <c r="G5" s="568" t="s">
        <v>41</v>
      </c>
      <c r="H5" s="857" t="s">
        <v>42</v>
      </c>
      <c r="I5" s="858" t="s">
        <v>39</v>
      </c>
      <c r="J5" s="568" t="s">
        <v>40</v>
      </c>
      <c r="K5" s="568" t="s">
        <v>41</v>
      </c>
      <c r="L5" s="568" t="s">
        <v>42</v>
      </c>
    </row>
    <row r="6" spans="2:12" s="178" customFormat="1" ht="12" customHeight="1">
      <c r="B6" s="944" t="s">
        <v>361</v>
      </c>
      <c r="C6" s="944"/>
      <c r="D6" s="180"/>
      <c r="E6" s="732"/>
      <c r="F6" s="205"/>
      <c r="G6" s="205"/>
      <c r="H6" s="859"/>
      <c r="I6" s="715"/>
      <c r="J6" s="205"/>
      <c r="K6" s="205"/>
      <c r="L6" s="569"/>
    </row>
    <row r="7" spans="2:12" s="178" customFormat="1" ht="11.65" customHeight="1">
      <c r="B7" s="181">
        <v>1</v>
      </c>
      <c r="C7" s="182" t="s">
        <v>362</v>
      </c>
      <c r="D7" s="183"/>
      <c r="E7" s="590">
        <v>941315</v>
      </c>
      <c r="F7" s="201">
        <v>368738</v>
      </c>
      <c r="G7" s="201">
        <v>365017</v>
      </c>
      <c r="H7" s="276">
        <v>288212</v>
      </c>
      <c r="I7" s="254">
        <v>227259</v>
      </c>
      <c r="J7" s="201">
        <v>226604</v>
      </c>
      <c r="K7" s="201">
        <v>216652</v>
      </c>
      <c r="L7" s="201">
        <v>216541</v>
      </c>
    </row>
    <row r="8" spans="2:12" s="178" customFormat="1" ht="11.65" customHeight="1">
      <c r="B8" s="181">
        <v>2</v>
      </c>
      <c r="C8" s="182" t="s">
        <v>363</v>
      </c>
      <c r="D8" s="183"/>
      <c r="E8" s="590">
        <v>1856084</v>
      </c>
      <c r="F8" s="201">
        <v>1838792</v>
      </c>
      <c r="G8" s="201">
        <v>1772898</v>
      </c>
      <c r="H8" s="276">
        <v>1727721</v>
      </c>
      <c r="I8" s="254">
        <v>1649890</v>
      </c>
      <c r="J8" s="201">
        <v>1577018</v>
      </c>
      <c r="K8" s="201">
        <v>1521110</v>
      </c>
      <c r="L8" s="201">
        <v>1456957</v>
      </c>
    </row>
    <row r="9" spans="2:12" s="178" customFormat="1" ht="11.65" customHeight="1">
      <c r="B9" s="181">
        <v>3</v>
      </c>
      <c r="C9" s="182" t="s">
        <v>364</v>
      </c>
      <c r="D9" s="183"/>
      <c r="E9" s="590">
        <v>-33759</v>
      </c>
      <c r="F9" s="201">
        <v>-34928</v>
      </c>
      <c r="G9" s="201">
        <v>-30311</v>
      </c>
      <c r="H9" s="276">
        <v>-22508</v>
      </c>
      <c r="I9" s="254">
        <v>-8263</v>
      </c>
      <c r="J9" s="201">
        <v>-8998</v>
      </c>
      <c r="K9" s="201">
        <v>-16816</v>
      </c>
      <c r="L9" s="201">
        <v>-12219</v>
      </c>
    </row>
    <row r="10" spans="2:12" s="178" customFormat="1" ht="11.65" customHeight="1">
      <c r="B10" s="181">
        <v>4</v>
      </c>
      <c r="C10" s="182" t="s">
        <v>365</v>
      </c>
      <c r="D10" s="184"/>
      <c r="E10" s="860">
        <v>0</v>
      </c>
      <c r="F10" s="201">
        <v>0</v>
      </c>
      <c r="G10" s="201">
        <v>0</v>
      </c>
      <c r="H10" s="276">
        <v>0</v>
      </c>
      <c r="I10" s="254">
        <v>0</v>
      </c>
      <c r="J10" s="201">
        <v>0</v>
      </c>
      <c r="K10" s="201">
        <v>0</v>
      </c>
      <c r="L10" s="201">
        <v>0</v>
      </c>
    </row>
    <row r="11" spans="2:12" s="178" customFormat="1" ht="11.65" customHeight="1">
      <c r="B11" s="181">
        <v>5</v>
      </c>
      <c r="C11" s="182" t="s">
        <v>366</v>
      </c>
      <c r="D11" s="183"/>
      <c r="E11" s="860">
        <v>0</v>
      </c>
      <c r="F11" s="201">
        <v>0</v>
      </c>
      <c r="G11" s="201">
        <v>0</v>
      </c>
      <c r="H11" s="276">
        <v>0</v>
      </c>
      <c r="I11" s="254">
        <v>0</v>
      </c>
      <c r="J11" s="201">
        <v>0</v>
      </c>
      <c r="K11" s="201">
        <v>0</v>
      </c>
      <c r="L11" s="201">
        <v>0</v>
      </c>
    </row>
    <row r="12" spans="2:12" s="178" customFormat="1" ht="11.65" customHeight="1">
      <c r="B12" s="861">
        <v>6</v>
      </c>
      <c r="C12" s="862" t="s">
        <v>367</v>
      </c>
      <c r="D12" s="863"/>
      <c r="E12" s="864">
        <v>2763640</v>
      </c>
      <c r="F12" s="260">
        <v>2172602</v>
      </c>
      <c r="G12" s="260">
        <v>2107604</v>
      </c>
      <c r="H12" s="277">
        <v>1993425</v>
      </c>
      <c r="I12" s="668">
        <v>1868886</v>
      </c>
      <c r="J12" s="260">
        <v>1794624</v>
      </c>
      <c r="K12" s="260">
        <v>1720946</v>
      </c>
      <c r="L12" s="260">
        <v>1661279</v>
      </c>
    </row>
    <row r="13" spans="2:12" s="178" customFormat="1" ht="4.1500000000000004" customHeight="1">
      <c r="B13" s="181"/>
      <c r="C13" s="102"/>
      <c r="D13" s="185"/>
      <c r="E13" s="590"/>
      <c r="F13" s="201"/>
      <c r="G13" s="201"/>
      <c r="H13" s="276"/>
      <c r="I13" s="254"/>
      <c r="J13" s="201"/>
      <c r="K13" s="201"/>
      <c r="L13" s="201"/>
    </row>
    <row r="14" spans="2:12" s="178" customFormat="1" ht="12" customHeight="1">
      <c r="B14" s="944" t="s">
        <v>368</v>
      </c>
      <c r="C14" s="944"/>
      <c r="D14" s="180"/>
      <c r="E14" s="592"/>
      <c r="F14" s="201"/>
      <c r="G14" s="201"/>
      <c r="H14" s="276"/>
      <c r="I14" s="254"/>
      <c r="J14" s="201"/>
      <c r="K14" s="201"/>
      <c r="L14" s="201"/>
    </row>
    <row r="15" spans="2:12" s="178" customFormat="1" ht="11.65" customHeight="1">
      <c r="B15" s="181">
        <v>26</v>
      </c>
      <c r="C15" s="182" t="s">
        <v>369</v>
      </c>
      <c r="D15" s="180"/>
      <c r="E15" s="592">
        <v>10647</v>
      </c>
      <c r="F15" s="201">
        <v>3733</v>
      </c>
      <c r="G15" s="201">
        <v>3213</v>
      </c>
      <c r="H15" s="276">
        <v>2599</v>
      </c>
      <c r="I15" s="254">
        <v>5442</v>
      </c>
      <c r="J15" s="201">
        <v>6525</v>
      </c>
      <c r="K15" s="201">
        <v>8277</v>
      </c>
      <c r="L15" s="201">
        <v>10233</v>
      </c>
    </row>
    <row r="16" spans="2:12" s="178" customFormat="1" ht="11.65" customHeight="1">
      <c r="B16" s="181">
        <v>28</v>
      </c>
      <c r="C16" s="182" t="s">
        <v>370</v>
      </c>
      <c r="D16" s="183"/>
      <c r="E16" s="590">
        <v>-181151</v>
      </c>
      <c r="F16" s="201">
        <v>-126549</v>
      </c>
      <c r="G16" s="201">
        <v>-114583</v>
      </c>
      <c r="H16" s="276">
        <v>-106850</v>
      </c>
      <c r="I16" s="254">
        <v>-99524</v>
      </c>
      <c r="J16" s="201">
        <v>-96927</v>
      </c>
      <c r="K16" s="201">
        <v>-82257</v>
      </c>
      <c r="L16" s="201">
        <v>-87285</v>
      </c>
    </row>
    <row r="17" spans="2:12" s="178" customFormat="1" ht="11.65" customHeight="1">
      <c r="B17" s="861">
        <v>29</v>
      </c>
      <c r="C17" s="862" t="s">
        <v>371</v>
      </c>
      <c r="D17" s="863"/>
      <c r="E17" s="864">
        <v>2593136</v>
      </c>
      <c r="F17" s="260">
        <v>2049786</v>
      </c>
      <c r="G17" s="260">
        <v>1996234</v>
      </c>
      <c r="H17" s="277">
        <v>1889174</v>
      </c>
      <c r="I17" s="668">
        <v>1774804</v>
      </c>
      <c r="J17" s="260">
        <v>1704222</v>
      </c>
      <c r="K17" s="260">
        <v>1646966</v>
      </c>
      <c r="L17" s="260">
        <v>1584227</v>
      </c>
    </row>
    <row r="18" spans="2:12" s="178" customFormat="1" ht="11.65" customHeight="1">
      <c r="B18" s="861" t="s">
        <v>372</v>
      </c>
      <c r="C18" s="862" t="s">
        <v>373</v>
      </c>
      <c r="D18" s="863"/>
      <c r="E18" s="864">
        <v>2582489</v>
      </c>
      <c r="F18" s="260">
        <v>2046053</v>
      </c>
      <c r="G18" s="260">
        <v>1993021</v>
      </c>
      <c r="H18" s="277">
        <v>1886575</v>
      </c>
      <c r="I18" s="668">
        <v>1769362</v>
      </c>
      <c r="J18" s="260">
        <v>1697697</v>
      </c>
      <c r="K18" s="260">
        <v>1638689</v>
      </c>
      <c r="L18" s="260">
        <v>1573994</v>
      </c>
    </row>
    <row r="19" spans="2:12" s="178" customFormat="1" ht="4.1500000000000004" customHeight="1">
      <c r="B19" s="181"/>
      <c r="C19" s="186"/>
      <c r="D19" s="180"/>
      <c r="E19" s="590"/>
      <c r="F19" s="201"/>
      <c r="G19" s="201"/>
      <c r="H19" s="276"/>
      <c r="I19" s="254"/>
      <c r="J19" s="201"/>
      <c r="K19" s="201"/>
      <c r="L19" s="201"/>
    </row>
    <row r="20" spans="2:12" s="178" customFormat="1" ht="12" customHeight="1">
      <c r="B20" s="944" t="s">
        <v>374</v>
      </c>
      <c r="C20" s="944"/>
      <c r="D20" s="180"/>
      <c r="E20" s="592"/>
      <c r="F20" s="201"/>
      <c r="G20" s="201"/>
      <c r="H20" s="276"/>
      <c r="I20" s="254"/>
      <c r="J20" s="201"/>
      <c r="K20" s="201"/>
      <c r="L20" s="201"/>
    </row>
    <row r="21" spans="2:12" s="178" customFormat="1" ht="11.65" customHeight="1">
      <c r="B21" s="181">
        <v>30</v>
      </c>
      <c r="C21" s="182" t="s">
        <v>375</v>
      </c>
      <c r="D21" s="183"/>
      <c r="E21" s="860">
        <v>183541</v>
      </c>
      <c r="F21" s="201">
        <v>72554</v>
      </c>
      <c r="G21" s="201">
        <v>72554</v>
      </c>
      <c r="H21" s="276">
        <v>72554</v>
      </c>
      <c r="I21" s="254">
        <v>72554</v>
      </c>
      <c r="J21" s="201">
        <v>72554</v>
      </c>
      <c r="K21" s="201">
        <v>72554</v>
      </c>
      <c r="L21" s="201">
        <v>72554</v>
      </c>
    </row>
    <row r="22" spans="2:12" s="178" customFormat="1" ht="11.65" customHeight="1">
      <c r="B22" s="181">
        <v>31</v>
      </c>
      <c r="C22" s="182" t="s">
        <v>376</v>
      </c>
      <c r="D22" s="183"/>
      <c r="E22" s="860">
        <v>183541</v>
      </c>
      <c r="F22" s="201">
        <v>72554</v>
      </c>
      <c r="G22" s="201">
        <v>72554</v>
      </c>
      <c r="H22" s="276">
        <v>72554</v>
      </c>
      <c r="I22" s="254">
        <v>72554</v>
      </c>
      <c r="J22" s="201">
        <v>72554</v>
      </c>
      <c r="K22" s="201">
        <v>72554</v>
      </c>
      <c r="L22" s="201">
        <v>72554</v>
      </c>
    </row>
    <row r="23" spans="2:12" s="178" customFormat="1" ht="11.65" customHeight="1">
      <c r="B23" s="181">
        <v>32</v>
      </c>
      <c r="C23" s="182" t="s">
        <v>377</v>
      </c>
      <c r="D23" s="183"/>
      <c r="E23" s="860">
        <v>0</v>
      </c>
      <c r="F23" s="201">
        <v>0</v>
      </c>
      <c r="G23" s="201">
        <v>0</v>
      </c>
      <c r="H23" s="276">
        <v>0</v>
      </c>
      <c r="I23" s="254">
        <v>0</v>
      </c>
      <c r="J23" s="201">
        <v>0</v>
      </c>
      <c r="K23" s="201">
        <v>0</v>
      </c>
      <c r="L23" s="201">
        <v>0</v>
      </c>
    </row>
    <row r="24" spans="2:12" s="178" customFormat="1" ht="11.65" customHeight="1">
      <c r="B24" s="181">
        <v>33</v>
      </c>
      <c r="C24" s="182" t="s">
        <v>378</v>
      </c>
      <c r="D24" s="184"/>
      <c r="E24" s="860">
        <v>0</v>
      </c>
      <c r="F24" s="201">
        <v>0</v>
      </c>
      <c r="G24" s="201">
        <v>0</v>
      </c>
      <c r="H24" s="276">
        <v>0</v>
      </c>
      <c r="I24" s="254">
        <v>0</v>
      </c>
      <c r="J24" s="201">
        <v>0</v>
      </c>
      <c r="K24" s="201">
        <v>0</v>
      </c>
      <c r="L24" s="201">
        <v>0</v>
      </c>
    </row>
    <row r="25" spans="2:12" s="178" customFormat="1" ht="11.65" customHeight="1">
      <c r="B25" s="181">
        <v>34</v>
      </c>
      <c r="C25" s="182" t="s">
        <v>379</v>
      </c>
      <c r="D25" s="184"/>
      <c r="E25" s="860">
        <v>0</v>
      </c>
      <c r="F25" s="201">
        <v>0</v>
      </c>
      <c r="G25" s="201">
        <v>0</v>
      </c>
      <c r="H25" s="276">
        <v>0</v>
      </c>
      <c r="I25" s="254">
        <v>0</v>
      </c>
      <c r="J25" s="201">
        <v>0</v>
      </c>
      <c r="K25" s="201">
        <v>0</v>
      </c>
      <c r="L25" s="201">
        <v>0</v>
      </c>
    </row>
    <row r="26" spans="2:12" s="178" customFormat="1" ht="11.65" customHeight="1">
      <c r="B26" s="181">
        <v>35</v>
      </c>
      <c r="C26" s="182" t="s">
        <v>380</v>
      </c>
      <c r="D26" s="183"/>
      <c r="E26" s="860">
        <v>0</v>
      </c>
      <c r="F26" s="201">
        <v>0</v>
      </c>
      <c r="G26" s="201">
        <v>0</v>
      </c>
      <c r="H26" s="276">
        <v>0</v>
      </c>
      <c r="I26" s="254">
        <v>0</v>
      </c>
      <c r="J26" s="201">
        <v>0</v>
      </c>
      <c r="K26" s="201">
        <v>0</v>
      </c>
      <c r="L26" s="201">
        <v>0</v>
      </c>
    </row>
    <row r="27" spans="2:12" s="178" customFormat="1" ht="11.65" customHeight="1">
      <c r="B27" s="861">
        <v>36</v>
      </c>
      <c r="C27" s="862" t="s">
        <v>381</v>
      </c>
      <c r="D27" s="863"/>
      <c r="E27" s="864">
        <v>183541</v>
      </c>
      <c r="F27" s="260">
        <v>72554</v>
      </c>
      <c r="G27" s="260">
        <v>72554</v>
      </c>
      <c r="H27" s="277">
        <v>72554</v>
      </c>
      <c r="I27" s="668">
        <v>72554</v>
      </c>
      <c r="J27" s="260">
        <v>72554</v>
      </c>
      <c r="K27" s="260">
        <v>72554</v>
      </c>
      <c r="L27" s="260">
        <v>72554</v>
      </c>
    </row>
    <row r="28" spans="2:12" s="178" customFormat="1" ht="4.1500000000000004" customHeight="1">
      <c r="B28" s="101"/>
      <c r="C28" s="102"/>
      <c r="D28" s="185"/>
      <c r="E28" s="590"/>
      <c r="F28" s="201"/>
      <c r="G28" s="201"/>
      <c r="H28" s="276"/>
      <c r="I28" s="254"/>
      <c r="J28" s="201"/>
      <c r="K28" s="201"/>
      <c r="L28" s="201"/>
    </row>
    <row r="29" spans="2:12" s="178" customFormat="1" ht="12" customHeight="1">
      <c r="B29" s="944" t="s">
        <v>382</v>
      </c>
      <c r="C29" s="944"/>
      <c r="D29" s="180"/>
      <c r="E29" s="592"/>
      <c r="F29" s="201"/>
      <c r="G29" s="201"/>
      <c r="H29" s="276"/>
      <c r="I29" s="254"/>
      <c r="J29" s="201"/>
      <c r="K29" s="201"/>
      <c r="L29" s="201"/>
    </row>
    <row r="30" spans="2:12" s="178" customFormat="1" ht="11.65" customHeight="1">
      <c r="B30" s="181">
        <v>43</v>
      </c>
      <c r="C30" s="187" t="s">
        <v>383</v>
      </c>
      <c r="D30" s="188"/>
      <c r="E30" s="860">
        <v>0</v>
      </c>
      <c r="F30" s="201">
        <v>0</v>
      </c>
      <c r="G30" s="201">
        <v>0</v>
      </c>
      <c r="H30" s="276">
        <v>0</v>
      </c>
      <c r="I30" s="254">
        <v>0</v>
      </c>
      <c r="J30" s="201">
        <v>0</v>
      </c>
      <c r="K30" s="201">
        <v>0</v>
      </c>
      <c r="L30" s="201">
        <v>0</v>
      </c>
    </row>
    <row r="31" spans="2:12" s="178" customFormat="1" ht="11.65" customHeight="1">
      <c r="B31" s="181">
        <v>44</v>
      </c>
      <c r="C31" s="182" t="s">
        <v>384</v>
      </c>
      <c r="D31" s="183"/>
      <c r="E31" s="860">
        <v>183541</v>
      </c>
      <c r="F31" s="201">
        <v>72554</v>
      </c>
      <c r="G31" s="201">
        <v>72554</v>
      </c>
      <c r="H31" s="276">
        <v>72554</v>
      </c>
      <c r="I31" s="254">
        <v>72554</v>
      </c>
      <c r="J31" s="201">
        <v>72554</v>
      </c>
      <c r="K31" s="201">
        <v>72554</v>
      </c>
      <c r="L31" s="201">
        <v>72554</v>
      </c>
    </row>
    <row r="32" spans="2:12" s="178" customFormat="1" ht="11.65" customHeight="1">
      <c r="B32" s="861">
        <v>45</v>
      </c>
      <c r="C32" s="862" t="s">
        <v>385</v>
      </c>
      <c r="D32" s="863"/>
      <c r="E32" s="864">
        <v>2776677</v>
      </c>
      <c r="F32" s="260">
        <v>2122340</v>
      </c>
      <c r="G32" s="260">
        <v>2068788</v>
      </c>
      <c r="H32" s="277">
        <v>1961728</v>
      </c>
      <c r="I32" s="668">
        <v>1847358</v>
      </c>
      <c r="J32" s="260">
        <v>1776776</v>
      </c>
      <c r="K32" s="260">
        <v>1719520</v>
      </c>
      <c r="L32" s="260">
        <v>1656781</v>
      </c>
    </row>
    <row r="33" spans="2:12" s="178" customFormat="1" ht="11.65" customHeight="1">
      <c r="B33" s="861" t="s">
        <v>386</v>
      </c>
      <c r="C33" s="862" t="s">
        <v>387</v>
      </c>
      <c r="D33" s="863"/>
      <c r="E33" s="864">
        <v>2766030</v>
      </c>
      <c r="F33" s="260">
        <v>2118607</v>
      </c>
      <c r="G33" s="260">
        <v>2065575</v>
      </c>
      <c r="H33" s="277">
        <v>1959129</v>
      </c>
      <c r="I33" s="668">
        <v>1841916</v>
      </c>
      <c r="J33" s="260">
        <v>1770251</v>
      </c>
      <c r="K33" s="260">
        <v>1711243</v>
      </c>
      <c r="L33" s="260">
        <v>1646548</v>
      </c>
    </row>
    <row r="34" spans="2:12" s="178" customFormat="1" ht="4.1500000000000004" customHeight="1">
      <c r="B34" s="181"/>
      <c r="C34" s="186"/>
      <c r="D34" s="180"/>
      <c r="E34" s="590"/>
      <c r="F34" s="201"/>
      <c r="G34" s="201"/>
      <c r="H34" s="276"/>
      <c r="I34" s="254"/>
      <c r="J34" s="201"/>
      <c r="K34" s="201"/>
      <c r="L34" s="201"/>
    </row>
    <row r="35" spans="2:12" s="178" customFormat="1" ht="12" customHeight="1">
      <c r="B35" s="944" t="s">
        <v>388</v>
      </c>
      <c r="C35" s="944"/>
      <c r="D35" s="180"/>
      <c r="E35" s="592"/>
      <c r="F35" s="201"/>
      <c r="G35" s="201"/>
      <c r="H35" s="276"/>
      <c r="I35" s="254"/>
      <c r="J35" s="201"/>
      <c r="K35" s="201"/>
      <c r="L35" s="201"/>
    </row>
    <row r="36" spans="2:12" s="178" customFormat="1" ht="11.65" customHeight="1">
      <c r="B36" s="181">
        <v>46</v>
      </c>
      <c r="C36" s="182" t="s">
        <v>389</v>
      </c>
      <c r="D36" s="183"/>
      <c r="E36" s="860">
        <v>0</v>
      </c>
      <c r="F36" s="201">
        <v>0</v>
      </c>
      <c r="G36" s="201">
        <v>0</v>
      </c>
      <c r="H36" s="276">
        <v>0</v>
      </c>
      <c r="I36" s="254">
        <v>0</v>
      </c>
      <c r="J36" s="201">
        <v>0</v>
      </c>
      <c r="K36" s="201">
        <v>0</v>
      </c>
      <c r="L36" s="201">
        <v>0</v>
      </c>
    </row>
    <row r="37" spans="2:12" s="178" customFormat="1" ht="11.65" customHeight="1">
      <c r="B37" s="181">
        <v>47</v>
      </c>
      <c r="C37" s="182" t="s">
        <v>390</v>
      </c>
      <c r="D37" s="184"/>
      <c r="E37" s="860">
        <v>0</v>
      </c>
      <c r="F37" s="201">
        <v>0</v>
      </c>
      <c r="G37" s="201">
        <v>0</v>
      </c>
      <c r="H37" s="276">
        <v>0</v>
      </c>
      <c r="I37" s="254">
        <v>0</v>
      </c>
      <c r="J37" s="201">
        <v>0</v>
      </c>
      <c r="K37" s="201">
        <v>0</v>
      </c>
      <c r="L37" s="201">
        <v>0</v>
      </c>
    </row>
    <row r="38" spans="2:12" s="178" customFormat="1" ht="11.65" customHeight="1">
      <c r="B38" s="181">
        <v>48</v>
      </c>
      <c r="C38" s="182" t="s">
        <v>391</v>
      </c>
      <c r="D38" s="184"/>
      <c r="E38" s="860">
        <v>0</v>
      </c>
      <c r="F38" s="201">
        <v>0</v>
      </c>
      <c r="G38" s="201">
        <v>0</v>
      </c>
      <c r="H38" s="276">
        <v>0</v>
      </c>
      <c r="I38" s="254">
        <v>0</v>
      </c>
      <c r="J38" s="201">
        <v>0</v>
      </c>
      <c r="K38" s="201">
        <v>0</v>
      </c>
      <c r="L38" s="201">
        <v>0</v>
      </c>
    </row>
    <row r="39" spans="2:12" s="178" customFormat="1" ht="11.65" customHeight="1">
      <c r="B39" s="181">
        <v>49</v>
      </c>
      <c r="C39" s="182" t="s">
        <v>392</v>
      </c>
      <c r="D39" s="184"/>
      <c r="E39" s="860">
        <v>0</v>
      </c>
      <c r="F39" s="201">
        <v>0</v>
      </c>
      <c r="G39" s="201">
        <v>0</v>
      </c>
      <c r="H39" s="276">
        <v>0</v>
      </c>
      <c r="I39" s="254">
        <v>0</v>
      </c>
      <c r="J39" s="201">
        <v>0</v>
      </c>
      <c r="K39" s="201">
        <v>0</v>
      </c>
      <c r="L39" s="201">
        <v>0</v>
      </c>
    </row>
    <row r="40" spans="2:12" s="178" customFormat="1" ht="15" customHeight="1">
      <c r="B40" s="181">
        <v>50</v>
      </c>
      <c r="C40" s="182" t="s">
        <v>393</v>
      </c>
      <c r="D40" s="183"/>
      <c r="E40" s="860">
        <v>79284</v>
      </c>
      <c r="F40" s="201">
        <v>47925</v>
      </c>
      <c r="G40" s="201">
        <v>45473</v>
      </c>
      <c r="H40" s="276">
        <v>42539</v>
      </c>
      <c r="I40" s="254">
        <v>40919</v>
      </c>
      <c r="J40" s="201">
        <v>42968</v>
      </c>
      <c r="K40" s="201">
        <v>45967</v>
      </c>
      <c r="L40" s="201">
        <v>49305</v>
      </c>
    </row>
    <row r="41" spans="2:12" s="178" customFormat="1" ht="11.65" customHeight="1">
      <c r="B41" s="861">
        <v>51</v>
      </c>
      <c r="C41" s="862" t="s">
        <v>394</v>
      </c>
      <c r="D41" s="863"/>
      <c r="E41" s="864">
        <v>79284</v>
      </c>
      <c r="F41" s="260">
        <v>47925</v>
      </c>
      <c r="G41" s="260">
        <v>45473</v>
      </c>
      <c r="H41" s="277">
        <v>42539</v>
      </c>
      <c r="I41" s="668">
        <v>40919</v>
      </c>
      <c r="J41" s="260">
        <v>42968</v>
      </c>
      <c r="K41" s="260">
        <v>45967</v>
      </c>
      <c r="L41" s="260">
        <v>49305</v>
      </c>
    </row>
    <row r="42" spans="2:12" s="178" customFormat="1" ht="4.1500000000000004" customHeight="1">
      <c r="B42" s="181"/>
      <c r="C42" s="186"/>
      <c r="D42" s="180"/>
      <c r="E42" s="590"/>
      <c r="F42" s="201"/>
      <c r="G42" s="201"/>
      <c r="H42" s="276"/>
      <c r="I42" s="254"/>
      <c r="J42" s="201"/>
      <c r="K42" s="201"/>
      <c r="L42" s="201"/>
    </row>
    <row r="43" spans="2:12" s="178" customFormat="1" ht="12" customHeight="1">
      <c r="B43" s="944" t="s">
        <v>395</v>
      </c>
      <c r="C43" s="944"/>
      <c r="D43" s="180"/>
      <c r="E43" s="592"/>
      <c r="F43" s="201"/>
      <c r="G43" s="201"/>
      <c r="H43" s="276"/>
      <c r="I43" s="254"/>
      <c r="J43" s="201"/>
      <c r="K43" s="201"/>
      <c r="L43" s="201"/>
    </row>
    <row r="44" spans="2:12" s="178" customFormat="1" ht="11.65" customHeight="1">
      <c r="B44" s="181">
        <v>57</v>
      </c>
      <c r="C44" s="182" t="s">
        <v>396</v>
      </c>
      <c r="D44" s="180"/>
      <c r="E44" s="860">
        <v>0</v>
      </c>
      <c r="F44" s="201">
        <v>0</v>
      </c>
      <c r="G44" s="201">
        <v>0</v>
      </c>
      <c r="H44" s="276">
        <v>0</v>
      </c>
      <c r="I44" s="254">
        <v>0</v>
      </c>
      <c r="J44" s="201">
        <v>0</v>
      </c>
      <c r="K44" s="201">
        <v>0</v>
      </c>
      <c r="L44" s="201">
        <v>0</v>
      </c>
    </row>
    <row r="45" spans="2:12" s="178" customFormat="1" ht="11.65" customHeight="1">
      <c r="B45" s="181">
        <v>58</v>
      </c>
      <c r="C45" s="182" t="s">
        <v>397</v>
      </c>
      <c r="D45" s="183"/>
      <c r="E45" s="860">
        <v>79284</v>
      </c>
      <c r="F45" s="201">
        <v>47925</v>
      </c>
      <c r="G45" s="201">
        <v>45473</v>
      </c>
      <c r="H45" s="276">
        <v>42539</v>
      </c>
      <c r="I45" s="254">
        <v>40919</v>
      </c>
      <c r="J45" s="201">
        <v>42968</v>
      </c>
      <c r="K45" s="201">
        <v>45967</v>
      </c>
      <c r="L45" s="201">
        <v>49305</v>
      </c>
    </row>
    <row r="46" spans="2:12" s="178" customFormat="1" ht="11.65" customHeight="1">
      <c r="B46" s="861">
        <v>59</v>
      </c>
      <c r="C46" s="862" t="s">
        <v>398</v>
      </c>
      <c r="D46" s="863"/>
      <c r="E46" s="864">
        <v>2855961</v>
      </c>
      <c r="F46" s="260">
        <v>2170265</v>
      </c>
      <c r="G46" s="260">
        <v>2114261</v>
      </c>
      <c r="H46" s="277">
        <v>2004267</v>
      </c>
      <c r="I46" s="668">
        <v>1888277</v>
      </c>
      <c r="J46" s="260">
        <v>1819744</v>
      </c>
      <c r="K46" s="260">
        <v>1765487</v>
      </c>
      <c r="L46" s="260">
        <v>1706086</v>
      </c>
    </row>
    <row r="47" spans="2:12" s="178" customFormat="1" ht="11.65" customHeight="1">
      <c r="B47" s="861" t="s">
        <v>399</v>
      </c>
      <c r="C47" s="862" t="s">
        <v>400</v>
      </c>
      <c r="D47" s="863"/>
      <c r="E47" s="864">
        <v>2855961</v>
      </c>
      <c r="F47" s="260">
        <v>2170265</v>
      </c>
      <c r="G47" s="260">
        <v>2114261</v>
      </c>
      <c r="H47" s="277">
        <v>2004267</v>
      </c>
      <c r="I47" s="668">
        <v>1888277</v>
      </c>
      <c r="J47" s="260">
        <v>1819744</v>
      </c>
      <c r="K47" s="260">
        <v>1765487</v>
      </c>
      <c r="L47" s="260">
        <v>1706086</v>
      </c>
    </row>
    <row r="48" spans="2:12" s="178" customFormat="1" ht="4.1500000000000004" customHeight="1">
      <c r="B48" s="181"/>
      <c r="C48" s="102"/>
      <c r="D48" s="185"/>
      <c r="E48" s="590"/>
      <c r="F48" s="201"/>
      <c r="G48" s="201"/>
      <c r="H48" s="276"/>
      <c r="I48" s="254"/>
      <c r="J48" s="201"/>
      <c r="K48" s="201"/>
      <c r="L48" s="201"/>
    </row>
    <row r="49" spans="2:12" s="178" customFormat="1" ht="11.65" customHeight="1">
      <c r="B49" s="181">
        <v>60</v>
      </c>
      <c r="C49" s="186" t="s">
        <v>401</v>
      </c>
      <c r="D49" s="180"/>
      <c r="E49" s="590">
        <v>18925660</v>
      </c>
      <c r="F49" s="201">
        <v>15458591</v>
      </c>
      <c r="G49" s="201">
        <v>14748207</v>
      </c>
      <c r="H49" s="276">
        <v>14018221</v>
      </c>
      <c r="I49" s="254">
        <v>13309550</v>
      </c>
      <c r="J49" s="201">
        <v>12427049</v>
      </c>
      <c r="K49" s="201">
        <v>11461154</v>
      </c>
      <c r="L49" s="201">
        <v>10911018</v>
      </c>
    </row>
    <row r="50" spans="2:12" s="178" customFormat="1" ht="4.1500000000000004" customHeight="1">
      <c r="B50" s="181"/>
      <c r="C50" s="186"/>
      <c r="D50" s="180"/>
      <c r="E50" s="786"/>
      <c r="F50" s="300"/>
      <c r="G50" s="300"/>
      <c r="H50" s="302"/>
      <c r="I50" s="301"/>
      <c r="J50" s="355"/>
      <c r="K50" s="355"/>
      <c r="L50" s="355"/>
    </row>
    <row r="51" spans="2:12" s="178" customFormat="1" ht="12" customHeight="1">
      <c r="B51" s="944" t="s">
        <v>402</v>
      </c>
      <c r="C51" s="944"/>
      <c r="D51" s="180"/>
      <c r="E51" s="739"/>
      <c r="F51" s="200"/>
      <c r="G51" s="200"/>
      <c r="H51" s="269"/>
      <c r="I51" s="268"/>
      <c r="J51" s="200"/>
      <c r="K51" s="200"/>
      <c r="L51" s="200"/>
    </row>
    <row r="52" spans="2:12" s="178" customFormat="1" ht="11.65" customHeight="1">
      <c r="B52" s="181">
        <v>61</v>
      </c>
      <c r="C52" s="182" t="s">
        <v>403</v>
      </c>
      <c r="D52" s="183"/>
      <c r="E52" s="747">
        <v>0.1370169389072825</v>
      </c>
      <c r="F52" s="284">
        <v>0.1325985013770013</v>
      </c>
      <c r="G52" s="284">
        <v>0.13535435188833464</v>
      </c>
      <c r="H52" s="286">
        <v>0.13476560256825743</v>
      </c>
      <c r="I52" s="285">
        <v>0.13334815978000758</v>
      </c>
      <c r="J52" s="284">
        <v>0.13713810897502698</v>
      </c>
      <c r="K52" s="284">
        <v>0.14369984034766481</v>
      </c>
      <c r="L52" s="284">
        <v>0.14519515960838852</v>
      </c>
    </row>
    <row r="53" spans="2:12" s="178" customFormat="1" ht="11.65" customHeight="1">
      <c r="B53" s="181" t="s">
        <v>404</v>
      </c>
      <c r="C53" s="182" t="s">
        <v>405</v>
      </c>
      <c r="D53" s="183"/>
      <c r="E53" s="747">
        <v>0.1364543693588493</v>
      </c>
      <c r="F53" s="284">
        <v>0.13235701753154605</v>
      </c>
      <c r="G53" s="284">
        <v>0.13513649489731192</v>
      </c>
      <c r="H53" s="286">
        <v>0.13458020101124102</v>
      </c>
      <c r="I53" s="285">
        <v>0.13293928044148751</v>
      </c>
      <c r="J53" s="284">
        <v>0.13661304465766572</v>
      </c>
      <c r="K53" s="284">
        <v>0.14297766176076163</v>
      </c>
      <c r="L53" s="284">
        <v>0.14425730028123865</v>
      </c>
    </row>
    <row r="54" spans="2:12" s="178" customFormat="1" ht="11.65" customHeight="1">
      <c r="B54" s="181">
        <v>62</v>
      </c>
      <c r="C54" s="182" t="s">
        <v>406</v>
      </c>
      <c r="D54" s="183"/>
      <c r="E54" s="747">
        <v>0.14671493622943665</v>
      </c>
      <c r="F54" s="284">
        <v>0.13729194336016781</v>
      </c>
      <c r="G54" s="284">
        <v>0.14027386515526938</v>
      </c>
      <c r="H54" s="286">
        <v>0.13994129497601729</v>
      </c>
      <c r="I54" s="285">
        <v>0.13879943348948687</v>
      </c>
      <c r="J54" s="284">
        <v>0.14297650230557551</v>
      </c>
      <c r="K54" s="284">
        <v>0.15003026745823325</v>
      </c>
      <c r="L54" s="284">
        <v>0.15184476828834853</v>
      </c>
    </row>
    <row r="55" spans="2:12" s="178" customFormat="1" ht="11.65" customHeight="1">
      <c r="B55" s="181" t="s">
        <v>407</v>
      </c>
      <c r="C55" s="182" t="s">
        <v>408</v>
      </c>
      <c r="D55" s="183"/>
      <c r="E55" s="747">
        <v>0.14615236668100345</v>
      </c>
      <c r="F55" s="284">
        <v>0.13705045951471256</v>
      </c>
      <c r="G55" s="284">
        <v>0.14005600816424668</v>
      </c>
      <c r="H55" s="286">
        <v>0.13975589341900088</v>
      </c>
      <c r="I55" s="285">
        <v>0.13839055415096679</v>
      </c>
      <c r="J55" s="284">
        <v>0.14245143798821425</v>
      </c>
      <c r="K55" s="284">
        <v>0.14930808887133007</v>
      </c>
      <c r="L55" s="284">
        <v>0.15090690896119868</v>
      </c>
    </row>
    <row r="56" spans="2:12" s="178" customFormat="1" ht="11.65" customHeight="1">
      <c r="B56" s="181">
        <v>63</v>
      </c>
      <c r="C56" s="182" t="s">
        <v>409</v>
      </c>
      <c r="D56" s="183"/>
      <c r="E56" s="747">
        <v>0.15090416926014733</v>
      </c>
      <c r="F56" s="284">
        <v>0.14039216122607812</v>
      </c>
      <c r="G56" s="284">
        <v>0.14335715521215561</v>
      </c>
      <c r="H56" s="286">
        <v>0.14297584550849926</v>
      </c>
      <c r="I56" s="285">
        <v>0.14187384246649962</v>
      </c>
      <c r="J56" s="284">
        <v>0.14643412124632324</v>
      </c>
      <c r="K56" s="284">
        <v>0.15404094561507506</v>
      </c>
      <c r="L56" s="284">
        <v>0.15636359503760328</v>
      </c>
    </row>
    <row r="57" spans="2:12" s="178" customFormat="1" ht="11.65" customHeight="1">
      <c r="B57" s="181" t="s">
        <v>410</v>
      </c>
      <c r="C57" s="182" t="s">
        <v>411</v>
      </c>
      <c r="D57" s="183"/>
      <c r="E57" s="747">
        <v>0.15090416926014733</v>
      </c>
      <c r="F57" s="284">
        <v>0.14039216122607812</v>
      </c>
      <c r="G57" s="284">
        <v>0.14335715521215561</v>
      </c>
      <c r="H57" s="286">
        <v>0.14297584550849926</v>
      </c>
      <c r="I57" s="285">
        <v>0.14187384246649962</v>
      </c>
      <c r="J57" s="284">
        <v>0.14643412124632324</v>
      </c>
      <c r="K57" s="284">
        <v>0.15404094561507506</v>
      </c>
      <c r="L57" s="284">
        <v>0.15636359503760328</v>
      </c>
    </row>
    <row r="58" spans="2:12" s="178" customFormat="1" ht="4.1500000000000004" customHeight="1">
      <c r="B58" s="181"/>
      <c r="C58" s="182"/>
      <c r="D58" s="183"/>
      <c r="E58" s="865"/>
      <c r="F58" s="355"/>
      <c r="G58" s="355"/>
      <c r="H58" s="356"/>
      <c r="I58" s="357"/>
      <c r="J58" s="355"/>
      <c r="K58" s="355"/>
      <c r="L58" s="355"/>
    </row>
    <row r="59" spans="2:12" s="178" customFormat="1" ht="12" customHeight="1">
      <c r="B59" s="944" t="s">
        <v>412</v>
      </c>
      <c r="C59" s="944"/>
      <c r="D59" s="180"/>
      <c r="E59" s="739"/>
      <c r="F59" s="200"/>
      <c r="G59" s="200"/>
      <c r="H59" s="269"/>
      <c r="I59" s="268"/>
      <c r="J59" s="200"/>
      <c r="K59" s="200"/>
      <c r="L59" s="200"/>
    </row>
    <row r="60" spans="2:12" s="178" customFormat="1" ht="11.65" customHeight="1">
      <c r="B60" s="181">
        <v>69</v>
      </c>
      <c r="C60" s="182" t="s">
        <v>413</v>
      </c>
      <c r="D60" s="183"/>
      <c r="E60" s="747">
        <v>7.0000000000000007E-2</v>
      </c>
      <c r="F60" s="284">
        <v>7.0000000000000007E-2</v>
      </c>
      <c r="G60" s="284">
        <v>7.0000000000000007E-2</v>
      </c>
      <c r="H60" s="286">
        <v>7.0000000000000007E-2</v>
      </c>
      <c r="I60" s="285">
        <v>7.0000000000000007E-2</v>
      </c>
      <c r="J60" s="284">
        <v>7.0000000000000007E-2</v>
      </c>
      <c r="K60" s="284">
        <v>7.0000000000000007E-2</v>
      </c>
      <c r="L60" s="284">
        <v>7.0000000000000007E-2</v>
      </c>
    </row>
    <row r="61" spans="2:12" s="178" customFormat="1" ht="11.65" customHeight="1">
      <c r="B61" s="181">
        <v>70</v>
      </c>
      <c r="C61" s="182" t="s">
        <v>414</v>
      </c>
      <c r="D61" s="183"/>
      <c r="E61" s="747">
        <v>8.5000000000000006E-2</v>
      </c>
      <c r="F61" s="284">
        <v>8.5000000000000006E-2</v>
      </c>
      <c r="G61" s="284">
        <v>8.5000000000000006E-2</v>
      </c>
      <c r="H61" s="286">
        <v>8.5000000000000006E-2</v>
      </c>
      <c r="I61" s="285">
        <v>8.5000000000000006E-2</v>
      </c>
      <c r="J61" s="284">
        <v>8.5000000000000006E-2</v>
      </c>
      <c r="K61" s="284">
        <v>8.5000000000000006E-2</v>
      </c>
      <c r="L61" s="284">
        <v>8.5000000000000006E-2</v>
      </c>
    </row>
    <row r="62" spans="2:12" s="178" customFormat="1" ht="11.65" customHeight="1">
      <c r="B62" s="181">
        <v>71</v>
      </c>
      <c r="C62" s="182" t="s">
        <v>415</v>
      </c>
      <c r="D62" s="183"/>
      <c r="E62" s="747">
        <v>0.105</v>
      </c>
      <c r="F62" s="284">
        <v>0.105</v>
      </c>
      <c r="G62" s="284">
        <v>0.105</v>
      </c>
      <c r="H62" s="286">
        <v>0.105</v>
      </c>
      <c r="I62" s="285">
        <v>0.105</v>
      </c>
      <c r="J62" s="284">
        <v>0.105</v>
      </c>
      <c r="K62" s="284">
        <v>0.105</v>
      </c>
      <c r="L62" s="284">
        <v>0.105</v>
      </c>
    </row>
    <row r="63" spans="2:12" s="189" customFormat="1" ht="4.1500000000000004" customHeight="1">
      <c r="B63" s="182"/>
      <c r="C63" s="182"/>
      <c r="D63" s="183"/>
      <c r="E63" s="865"/>
      <c r="F63" s="355"/>
      <c r="G63" s="355"/>
      <c r="H63" s="356"/>
      <c r="I63" s="357"/>
      <c r="J63" s="355"/>
      <c r="K63" s="355"/>
      <c r="L63" s="355"/>
    </row>
    <row r="64" spans="2:12" s="178" customFormat="1" ht="12" customHeight="1">
      <c r="B64" s="944" t="s">
        <v>416</v>
      </c>
      <c r="C64" s="944"/>
      <c r="D64" s="180"/>
      <c r="E64" s="739"/>
      <c r="F64" s="200"/>
      <c r="G64" s="200"/>
      <c r="H64" s="269"/>
      <c r="I64" s="268"/>
      <c r="J64" s="200"/>
      <c r="K64" s="200"/>
      <c r="L64" s="200"/>
    </row>
    <row r="65" spans="2:12" s="178" customFormat="1" ht="11.65" customHeight="1">
      <c r="B65" s="181">
        <v>80</v>
      </c>
      <c r="C65" s="182" t="s">
        <v>417</v>
      </c>
      <c r="D65" s="184"/>
      <c r="E65" s="866" t="s">
        <v>418</v>
      </c>
      <c r="F65" s="358" t="s">
        <v>418</v>
      </c>
      <c r="G65" s="358" t="s">
        <v>418</v>
      </c>
      <c r="H65" s="359" t="s">
        <v>418</v>
      </c>
      <c r="I65" s="360" t="s">
        <v>418</v>
      </c>
      <c r="J65" s="358" t="s">
        <v>418</v>
      </c>
      <c r="K65" s="358" t="s">
        <v>418</v>
      </c>
      <c r="L65" s="358" t="s">
        <v>418</v>
      </c>
    </row>
    <row r="66" spans="2:12" s="178" customFormat="1" ht="11.65" customHeight="1">
      <c r="B66" s="181">
        <v>81</v>
      </c>
      <c r="C66" s="182" t="s">
        <v>419</v>
      </c>
      <c r="D66" s="184"/>
      <c r="E66" s="866" t="s">
        <v>418</v>
      </c>
      <c r="F66" s="358" t="s">
        <v>418</v>
      </c>
      <c r="G66" s="358" t="s">
        <v>418</v>
      </c>
      <c r="H66" s="359" t="s">
        <v>418</v>
      </c>
      <c r="I66" s="360" t="s">
        <v>418</v>
      </c>
      <c r="J66" s="358" t="s">
        <v>418</v>
      </c>
      <c r="K66" s="358" t="s">
        <v>418</v>
      </c>
      <c r="L66" s="358" t="s">
        <v>418</v>
      </c>
    </row>
    <row r="67" spans="2:12" s="178" customFormat="1" ht="11.65" customHeight="1">
      <c r="B67" s="181">
        <v>82</v>
      </c>
      <c r="C67" s="182" t="s">
        <v>420</v>
      </c>
      <c r="D67" s="184"/>
      <c r="E67" s="866" t="s">
        <v>418</v>
      </c>
      <c r="F67" s="358" t="s">
        <v>418</v>
      </c>
      <c r="G67" s="358" t="s">
        <v>418</v>
      </c>
      <c r="H67" s="359" t="s">
        <v>418</v>
      </c>
      <c r="I67" s="360" t="s">
        <v>418</v>
      </c>
      <c r="J67" s="358" t="s">
        <v>418</v>
      </c>
      <c r="K67" s="358" t="s">
        <v>418</v>
      </c>
      <c r="L67" s="358" t="s">
        <v>418</v>
      </c>
    </row>
    <row r="68" spans="2:12" s="178" customFormat="1" ht="11.65" customHeight="1">
      <c r="B68" s="181">
        <v>83</v>
      </c>
      <c r="C68" s="182" t="s">
        <v>421</v>
      </c>
      <c r="D68" s="184"/>
      <c r="E68" s="867" t="s">
        <v>418</v>
      </c>
      <c r="F68" s="291" t="s">
        <v>418</v>
      </c>
      <c r="G68" s="291" t="s">
        <v>418</v>
      </c>
      <c r="H68" s="570" t="s">
        <v>418</v>
      </c>
      <c r="I68" s="571" t="s">
        <v>418</v>
      </c>
      <c r="J68" s="291" t="s">
        <v>418</v>
      </c>
      <c r="K68" s="291" t="s">
        <v>418</v>
      </c>
      <c r="L68" s="291" t="s">
        <v>418</v>
      </c>
    </row>
    <row r="69" spans="2:12" s="178" customFormat="1" ht="11.65" customHeight="1">
      <c r="B69" s="181">
        <v>84</v>
      </c>
      <c r="C69" s="182" t="s">
        <v>422</v>
      </c>
      <c r="D69" s="184"/>
      <c r="E69" s="867" t="s">
        <v>418</v>
      </c>
      <c r="F69" s="291" t="s">
        <v>418</v>
      </c>
      <c r="G69" s="291" t="s">
        <v>418</v>
      </c>
      <c r="H69" s="570" t="s">
        <v>418</v>
      </c>
      <c r="I69" s="571" t="s">
        <v>418</v>
      </c>
      <c r="J69" s="291" t="s">
        <v>418</v>
      </c>
      <c r="K69" s="291" t="s">
        <v>418</v>
      </c>
      <c r="L69" s="291" t="s">
        <v>418</v>
      </c>
    </row>
    <row r="70" spans="2:12" s="178" customFormat="1" ht="11.65" customHeight="1">
      <c r="B70" s="868">
        <v>85</v>
      </c>
      <c r="C70" s="807" t="s">
        <v>423</v>
      </c>
      <c r="D70" s="869"/>
      <c r="E70" s="870" t="s">
        <v>418</v>
      </c>
      <c r="F70" s="572" t="s">
        <v>418</v>
      </c>
      <c r="G70" s="572" t="s">
        <v>418</v>
      </c>
      <c r="H70" s="871" t="s">
        <v>418</v>
      </c>
      <c r="I70" s="872" t="s">
        <v>418</v>
      </c>
      <c r="J70" s="572" t="s">
        <v>418</v>
      </c>
      <c r="K70" s="572" t="s">
        <v>418</v>
      </c>
      <c r="L70" s="572" t="s">
        <v>418</v>
      </c>
    </row>
  </sheetData>
  <mergeCells count="12">
    <mergeCell ref="B64:C64"/>
    <mergeCell ref="B20:C20"/>
    <mergeCell ref="B29:C29"/>
    <mergeCell ref="B35:C35"/>
    <mergeCell ref="B43:C43"/>
    <mergeCell ref="B51:C51"/>
    <mergeCell ref="B59:C59"/>
    <mergeCell ref="B14:C14"/>
    <mergeCell ref="B5:C5"/>
    <mergeCell ref="B6:C6"/>
    <mergeCell ref="I4:L4"/>
    <mergeCell ref="E4:H4"/>
  </mergeCells>
  <pageMargins left="0.5" right="0.5" top="1.25" bottom="0.25" header="0.25" footer="0.3"/>
  <pageSetup scale="65" fitToHeight="0" orientation="landscape" r:id="rId1"/>
  <headerFooter>
    <oddHeader>&amp;L&amp;G</oddHeader>
    <oddFooter>&amp;C&amp;"Open Sans,Regular"&amp;8&amp;P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L43"/>
  <sheetViews>
    <sheetView showGridLines="0" workbookViewId="0">
      <selection activeCell="O22" sqref="O22"/>
    </sheetView>
  </sheetViews>
  <sheetFormatPr defaultColWidth="9.140625" defaultRowHeight="16.5"/>
  <cols>
    <col min="1" max="1" width="3.5703125" style="34" customWidth="1"/>
    <col min="2" max="2" width="2.85546875" style="34" customWidth="1"/>
    <col min="3" max="3" width="92.42578125" style="175" customWidth="1"/>
    <col min="4" max="4" width="1.5703125" style="175" customWidth="1"/>
    <col min="5" max="5" width="12.5703125" style="34" bestFit="1" customWidth="1"/>
    <col min="6" max="12" width="10.28515625" style="34" bestFit="1" customWidth="1"/>
    <col min="13" max="16384" width="9.140625" style="34"/>
  </cols>
  <sheetData>
    <row r="1" spans="2:12" ht="11.25" customHeight="1"/>
    <row r="2" spans="2:12">
      <c r="B2" s="177" t="s">
        <v>21</v>
      </c>
    </row>
    <row r="3" spans="2:12" ht="5.25" customHeight="1"/>
    <row r="4" spans="2:12" s="178" customFormat="1" ht="12.75" customHeight="1">
      <c r="B4" s="90" t="s">
        <v>258</v>
      </c>
      <c r="C4" s="179"/>
      <c r="D4" s="179"/>
      <c r="E4" s="931" t="s">
        <v>36</v>
      </c>
      <c r="F4" s="931"/>
      <c r="G4" s="931"/>
      <c r="H4" s="931"/>
      <c r="I4" s="934" t="s">
        <v>37</v>
      </c>
      <c r="J4" s="934"/>
      <c r="K4" s="934"/>
      <c r="L4" s="934"/>
    </row>
    <row r="5" spans="2:12" s="178" customFormat="1" ht="13.15" customHeight="1">
      <c r="B5" s="946"/>
      <c r="C5" s="946"/>
      <c r="D5" s="873"/>
      <c r="E5" s="856" t="s">
        <v>39</v>
      </c>
      <c r="F5" s="568" t="s">
        <v>40</v>
      </c>
      <c r="G5" s="568" t="s">
        <v>41</v>
      </c>
      <c r="H5" s="857" t="s">
        <v>42</v>
      </c>
      <c r="I5" s="858" t="s">
        <v>39</v>
      </c>
      <c r="J5" s="568" t="s">
        <v>40</v>
      </c>
      <c r="K5" s="568" t="s">
        <v>41</v>
      </c>
      <c r="L5" s="568" t="s">
        <v>42</v>
      </c>
    </row>
    <row r="6" spans="2:12" s="178" customFormat="1" ht="5.25" customHeight="1">
      <c r="B6" s="947"/>
      <c r="C6" s="947"/>
      <c r="D6" s="190"/>
      <c r="E6" s="874"/>
      <c r="F6" s="206"/>
      <c r="G6" s="206"/>
      <c r="H6" s="875"/>
      <c r="I6" s="876"/>
      <c r="J6" s="206"/>
      <c r="K6" s="206"/>
      <c r="L6" s="206"/>
    </row>
    <row r="7" spans="2:12" s="178" customFormat="1" ht="11.25" customHeight="1">
      <c r="B7" s="66"/>
      <c r="C7" s="185" t="s">
        <v>424</v>
      </c>
      <c r="D7" s="185"/>
      <c r="E7" s="877"/>
      <c r="F7" s="361"/>
      <c r="G7" s="361"/>
      <c r="H7" s="362"/>
      <c r="I7" s="363"/>
      <c r="J7" s="361"/>
      <c r="K7" s="361"/>
      <c r="L7" s="361"/>
    </row>
    <row r="8" spans="2:12" s="178" customFormat="1" ht="11.25" customHeight="1">
      <c r="B8" s="181">
        <v>1</v>
      </c>
      <c r="C8" s="183" t="s">
        <v>425</v>
      </c>
      <c r="D8" s="183"/>
      <c r="E8" s="860">
        <v>50700483</v>
      </c>
      <c r="F8" s="201">
        <v>38971106</v>
      </c>
      <c r="G8" s="201">
        <v>38726715</v>
      </c>
      <c r="H8" s="276">
        <v>36854619</v>
      </c>
      <c r="I8" s="254">
        <v>35563379</v>
      </c>
      <c r="J8" s="201">
        <v>33778496</v>
      </c>
      <c r="K8" s="201">
        <v>32216231</v>
      </c>
      <c r="L8" s="201">
        <v>30975867</v>
      </c>
    </row>
    <row r="9" spans="2:12" s="178" customFormat="1" ht="11.25" customHeight="1">
      <c r="B9" s="181">
        <v>2</v>
      </c>
      <c r="C9" s="66" t="s">
        <v>426</v>
      </c>
      <c r="D9" s="66"/>
      <c r="E9" s="860"/>
      <c r="F9" s="201"/>
      <c r="G9" s="201"/>
      <c r="H9" s="276"/>
      <c r="I9" s="254"/>
      <c r="J9" s="201"/>
      <c r="K9" s="201"/>
      <c r="L9" s="201"/>
    </row>
    <row r="10" spans="2:12" s="178" customFormat="1" ht="11.25" customHeight="1">
      <c r="B10" s="181"/>
      <c r="C10" s="66" t="s">
        <v>427</v>
      </c>
      <c r="D10" s="66"/>
      <c r="E10" s="860">
        <v>0</v>
      </c>
      <c r="F10" s="201">
        <v>0</v>
      </c>
      <c r="G10" s="201">
        <v>0</v>
      </c>
      <c r="H10" s="276">
        <v>0</v>
      </c>
      <c r="I10" s="254">
        <v>0</v>
      </c>
      <c r="J10" s="201">
        <v>0</v>
      </c>
      <c r="K10" s="201">
        <v>0</v>
      </c>
      <c r="L10" s="201">
        <v>0</v>
      </c>
    </row>
    <row r="11" spans="2:12" s="178" customFormat="1" ht="11.25" customHeight="1">
      <c r="B11" s="181">
        <v>3</v>
      </c>
      <c r="C11" s="187" t="s">
        <v>428</v>
      </c>
      <c r="D11" s="187"/>
      <c r="E11" s="860">
        <v>0</v>
      </c>
      <c r="F11" s="201">
        <v>0</v>
      </c>
      <c r="G11" s="201">
        <v>0</v>
      </c>
      <c r="H11" s="276">
        <v>0</v>
      </c>
      <c r="I11" s="254">
        <v>0</v>
      </c>
      <c r="J11" s="201">
        <v>0</v>
      </c>
      <c r="K11" s="201">
        <v>0</v>
      </c>
      <c r="L11" s="201">
        <v>0</v>
      </c>
    </row>
    <row r="12" spans="2:12" s="178" customFormat="1" ht="11.25" customHeight="1">
      <c r="B12" s="181">
        <v>4</v>
      </c>
      <c r="C12" s="182" t="s">
        <v>429</v>
      </c>
      <c r="D12" s="182"/>
      <c r="E12" s="860">
        <v>-224349</v>
      </c>
      <c r="F12" s="201">
        <v>-165869</v>
      </c>
      <c r="G12" s="201">
        <v>-150885</v>
      </c>
      <c r="H12" s="276">
        <v>-127207</v>
      </c>
      <c r="I12" s="254">
        <v>-100204</v>
      </c>
      <c r="J12" s="201">
        <v>-90962</v>
      </c>
      <c r="K12" s="201">
        <v>-82258</v>
      </c>
      <c r="L12" s="201">
        <v>-77255</v>
      </c>
    </row>
    <row r="13" spans="2:12" s="178" customFormat="1" ht="11.25" customHeight="1">
      <c r="B13" s="861">
        <v>5</v>
      </c>
      <c r="C13" s="878" t="s">
        <v>430</v>
      </c>
      <c r="D13" s="878"/>
      <c r="E13" s="879">
        <v>50476134</v>
      </c>
      <c r="F13" s="260">
        <v>38805237</v>
      </c>
      <c r="G13" s="260">
        <v>38575830</v>
      </c>
      <c r="H13" s="277">
        <v>36727412</v>
      </c>
      <c r="I13" s="668">
        <v>35463175</v>
      </c>
      <c r="J13" s="260">
        <v>33687534</v>
      </c>
      <c r="K13" s="260">
        <v>32133973</v>
      </c>
      <c r="L13" s="260">
        <v>30898612</v>
      </c>
    </row>
    <row r="14" spans="2:12" s="178" customFormat="1" ht="11.25" customHeight="1">
      <c r="B14" s="181"/>
      <c r="C14" s="182"/>
      <c r="D14" s="182"/>
      <c r="E14" s="860"/>
      <c r="F14" s="201"/>
      <c r="G14" s="201"/>
      <c r="H14" s="276"/>
      <c r="I14" s="254"/>
      <c r="J14" s="201"/>
      <c r="K14" s="201"/>
      <c r="L14" s="201"/>
    </row>
    <row r="15" spans="2:12" s="178" customFormat="1" ht="11.25" customHeight="1">
      <c r="B15" s="66"/>
      <c r="C15" s="186" t="s">
        <v>431</v>
      </c>
      <c r="D15" s="186"/>
      <c r="E15" s="860"/>
      <c r="F15" s="201"/>
      <c r="G15" s="201"/>
      <c r="H15" s="276"/>
      <c r="I15" s="254"/>
      <c r="J15" s="201"/>
      <c r="K15" s="201"/>
      <c r="L15" s="201"/>
    </row>
    <row r="16" spans="2:12" s="178" customFormat="1" ht="11.25" customHeight="1">
      <c r="B16" s="181">
        <v>6</v>
      </c>
      <c r="C16" s="182" t="s">
        <v>432</v>
      </c>
      <c r="D16" s="182"/>
      <c r="E16" s="393">
        <v>223506</v>
      </c>
      <c r="F16" s="71">
        <v>35148.399999999994</v>
      </c>
      <c r="G16" s="71">
        <v>43180</v>
      </c>
      <c r="H16" s="226">
        <v>42210</v>
      </c>
      <c r="I16" s="225">
        <v>35067.199999999997</v>
      </c>
      <c r="J16" s="71">
        <v>36386</v>
      </c>
      <c r="K16" s="71">
        <v>10175</v>
      </c>
      <c r="L16" s="71">
        <v>13423</v>
      </c>
    </row>
    <row r="17" spans="2:12" s="178" customFormat="1" ht="11.25" customHeight="1">
      <c r="B17" s="181">
        <v>7</v>
      </c>
      <c r="C17" s="66" t="s">
        <v>433</v>
      </c>
      <c r="D17" s="66"/>
      <c r="E17" s="393">
        <v>77539</v>
      </c>
      <c r="F17" s="71">
        <v>17313.8</v>
      </c>
      <c r="G17" s="71">
        <v>41380</v>
      </c>
      <c r="H17" s="226">
        <v>38336</v>
      </c>
      <c r="I17" s="225">
        <v>55680.799999999996</v>
      </c>
      <c r="J17" s="71">
        <v>59155</v>
      </c>
      <c r="K17" s="71">
        <v>31123</v>
      </c>
      <c r="L17" s="71">
        <v>26547</v>
      </c>
    </row>
    <row r="18" spans="2:12" s="178" customFormat="1" ht="11.25" customHeight="1">
      <c r="B18" s="181">
        <v>8</v>
      </c>
      <c r="C18" s="182" t="s">
        <v>434</v>
      </c>
      <c r="D18" s="182"/>
      <c r="E18" s="860">
        <v>0</v>
      </c>
      <c r="F18" s="201">
        <v>0</v>
      </c>
      <c r="G18" s="201">
        <v>0</v>
      </c>
      <c r="H18" s="276">
        <v>0</v>
      </c>
      <c r="I18" s="254">
        <v>0</v>
      </c>
      <c r="J18" s="201">
        <v>0</v>
      </c>
      <c r="K18" s="201">
        <v>0</v>
      </c>
      <c r="L18" s="201">
        <v>0</v>
      </c>
    </row>
    <row r="19" spans="2:12" s="178" customFormat="1" ht="11.25" customHeight="1">
      <c r="B19" s="181">
        <v>9</v>
      </c>
      <c r="C19" s="182" t="s">
        <v>435</v>
      </c>
      <c r="D19" s="182"/>
      <c r="E19" s="860">
        <v>0</v>
      </c>
      <c r="F19" s="201">
        <v>0</v>
      </c>
      <c r="G19" s="201">
        <v>0</v>
      </c>
      <c r="H19" s="276">
        <v>0</v>
      </c>
      <c r="I19" s="254">
        <v>0</v>
      </c>
      <c r="J19" s="201">
        <v>0</v>
      </c>
      <c r="K19" s="201">
        <v>0</v>
      </c>
      <c r="L19" s="201">
        <v>0</v>
      </c>
    </row>
    <row r="20" spans="2:12" s="178" customFormat="1" ht="11.25" customHeight="1">
      <c r="B20" s="181">
        <v>10</v>
      </c>
      <c r="C20" s="182" t="s">
        <v>436</v>
      </c>
      <c r="D20" s="182"/>
      <c r="E20" s="860">
        <v>0</v>
      </c>
      <c r="F20" s="201">
        <v>0</v>
      </c>
      <c r="G20" s="201">
        <v>0</v>
      </c>
      <c r="H20" s="276">
        <v>0</v>
      </c>
      <c r="I20" s="254">
        <v>0</v>
      </c>
      <c r="J20" s="201">
        <v>0</v>
      </c>
      <c r="K20" s="201">
        <v>0</v>
      </c>
      <c r="L20" s="201">
        <v>0</v>
      </c>
    </row>
    <row r="21" spans="2:12" s="178" customFormat="1" ht="11.25" customHeight="1">
      <c r="B21" s="861">
        <v>11</v>
      </c>
      <c r="C21" s="880" t="s">
        <v>437</v>
      </c>
      <c r="D21" s="878"/>
      <c r="E21" s="879">
        <v>301045</v>
      </c>
      <c r="F21" s="260">
        <v>52462.2</v>
      </c>
      <c r="G21" s="260">
        <v>84560</v>
      </c>
      <c r="H21" s="277">
        <v>80546</v>
      </c>
      <c r="I21" s="668">
        <v>90748</v>
      </c>
      <c r="J21" s="260">
        <v>95541</v>
      </c>
      <c r="K21" s="260">
        <v>41298</v>
      </c>
      <c r="L21" s="260">
        <v>39970</v>
      </c>
    </row>
    <row r="22" spans="2:12" s="178" customFormat="1" ht="11.25" customHeight="1">
      <c r="B22" s="181"/>
      <c r="C22" s="186"/>
      <c r="D22" s="186"/>
      <c r="E22" s="860"/>
      <c r="F22" s="201"/>
      <c r="G22" s="201"/>
      <c r="H22" s="276"/>
      <c r="I22" s="254"/>
      <c r="J22" s="201"/>
      <c r="K22" s="201"/>
      <c r="L22" s="201"/>
    </row>
    <row r="23" spans="2:12" s="178" customFormat="1" ht="11.25" customHeight="1">
      <c r="B23" s="181"/>
      <c r="C23" s="186" t="s">
        <v>438</v>
      </c>
      <c r="D23" s="186"/>
      <c r="E23" s="860"/>
      <c r="F23" s="201"/>
      <c r="G23" s="201"/>
      <c r="H23" s="276"/>
      <c r="I23" s="254"/>
      <c r="J23" s="201"/>
      <c r="K23" s="201"/>
      <c r="L23" s="201"/>
    </row>
    <row r="24" spans="2:12" s="178" customFormat="1" ht="11.65" customHeight="1">
      <c r="B24" s="191">
        <v>12</v>
      </c>
      <c r="C24" s="183" t="s">
        <v>439</v>
      </c>
      <c r="D24" s="183"/>
      <c r="E24" s="860">
        <v>200432</v>
      </c>
      <c r="F24" s="201">
        <v>750072</v>
      </c>
      <c r="G24" s="201">
        <v>420009</v>
      </c>
      <c r="H24" s="276">
        <v>0</v>
      </c>
      <c r="I24" s="254">
        <v>550030</v>
      </c>
      <c r="J24" s="201">
        <v>600007</v>
      </c>
      <c r="K24" s="201">
        <v>100015</v>
      </c>
      <c r="L24" s="201">
        <v>350037</v>
      </c>
    </row>
    <row r="25" spans="2:12" s="178" customFormat="1" ht="11.65" customHeight="1">
      <c r="B25" s="191"/>
      <c r="C25" s="183" t="s">
        <v>440</v>
      </c>
      <c r="D25" s="183"/>
      <c r="E25" s="860"/>
      <c r="F25" s="201"/>
      <c r="G25" s="201"/>
      <c r="H25" s="276"/>
      <c r="I25" s="254"/>
      <c r="J25" s="201"/>
      <c r="K25" s="201"/>
      <c r="L25" s="201"/>
    </row>
    <row r="26" spans="2:12" s="178" customFormat="1" ht="11.65" customHeight="1">
      <c r="B26" s="181">
        <v>13</v>
      </c>
      <c r="C26" s="182" t="s">
        <v>441</v>
      </c>
      <c r="D26" s="182"/>
      <c r="E26" s="860">
        <v>0</v>
      </c>
      <c r="F26" s="201">
        <v>0</v>
      </c>
      <c r="G26" s="201">
        <v>0</v>
      </c>
      <c r="H26" s="276">
        <v>0</v>
      </c>
      <c r="I26" s="254">
        <v>0</v>
      </c>
      <c r="J26" s="201">
        <v>0</v>
      </c>
      <c r="K26" s="201">
        <v>0</v>
      </c>
      <c r="L26" s="201">
        <v>0</v>
      </c>
    </row>
    <row r="27" spans="2:12" s="178" customFormat="1" ht="11.65" customHeight="1">
      <c r="B27" s="181">
        <v>14</v>
      </c>
      <c r="C27" s="182" t="s">
        <v>442</v>
      </c>
      <c r="D27" s="182"/>
      <c r="E27" s="860">
        <v>20040</v>
      </c>
      <c r="F27" s="201">
        <v>36195</v>
      </c>
      <c r="G27" s="201">
        <v>43890</v>
      </c>
      <c r="H27" s="276">
        <v>14512</v>
      </c>
      <c r="I27" s="254">
        <v>57577</v>
      </c>
      <c r="J27" s="201">
        <v>24163</v>
      </c>
      <c r="K27" s="201">
        <v>9707</v>
      </c>
      <c r="L27" s="201">
        <v>10733</v>
      </c>
    </row>
    <row r="28" spans="2:12" s="178" customFormat="1" ht="11.65" customHeight="1">
      <c r="B28" s="181">
        <v>15</v>
      </c>
      <c r="C28" s="182" t="s">
        <v>443</v>
      </c>
      <c r="D28" s="182"/>
      <c r="E28" s="860">
        <v>0</v>
      </c>
      <c r="F28" s="201">
        <v>0</v>
      </c>
      <c r="G28" s="201">
        <v>0</v>
      </c>
      <c r="H28" s="276">
        <v>0</v>
      </c>
      <c r="I28" s="254">
        <v>0</v>
      </c>
      <c r="J28" s="201">
        <v>0</v>
      </c>
      <c r="K28" s="201">
        <v>0</v>
      </c>
      <c r="L28" s="201">
        <v>0</v>
      </c>
    </row>
    <row r="29" spans="2:12" s="178" customFormat="1" ht="11.25" customHeight="1">
      <c r="B29" s="861">
        <v>16</v>
      </c>
      <c r="C29" s="880" t="s">
        <v>444</v>
      </c>
      <c r="D29" s="878"/>
      <c r="E29" s="879">
        <v>220472</v>
      </c>
      <c r="F29" s="260">
        <v>786267</v>
      </c>
      <c r="G29" s="260">
        <v>463899</v>
      </c>
      <c r="H29" s="277">
        <v>14512</v>
      </c>
      <c r="I29" s="668">
        <v>607607</v>
      </c>
      <c r="J29" s="260">
        <v>624170</v>
      </c>
      <c r="K29" s="260">
        <v>109722</v>
      </c>
      <c r="L29" s="260">
        <v>360770</v>
      </c>
    </row>
    <row r="30" spans="2:12" s="178" customFormat="1" ht="11.25" customHeight="1">
      <c r="B30" s="101"/>
      <c r="C30" s="102"/>
      <c r="D30" s="102"/>
      <c r="E30" s="592"/>
      <c r="F30" s="201"/>
      <c r="G30" s="201"/>
      <c r="H30" s="276"/>
      <c r="I30" s="254"/>
      <c r="J30" s="201"/>
      <c r="K30" s="201"/>
      <c r="L30" s="201"/>
    </row>
    <row r="31" spans="2:12" s="178" customFormat="1" ht="11.25" customHeight="1">
      <c r="B31" s="66"/>
      <c r="C31" s="102" t="s">
        <v>445</v>
      </c>
      <c r="D31" s="102"/>
      <c r="E31" s="592"/>
      <c r="F31" s="201"/>
      <c r="G31" s="201"/>
      <c r="H31" s="276"/>
      <c r="I31" s="254"/>
      <c r="J31" s="201"/>
      <c r="K31" s="201"/>
      <c r="L31" s="201"/>
    </row>
    <row r="32" spans="2:12" s="178" customFormat="1" ht="11.25" customHeight="1">
      <c r="B32" s="181">
        <v>17</v>
      </c>
      <c r="C32" s="187" t="s">
        <v>446</v>
      </c>
      <c r="D32" s="187"/>
      <c r="E32" s="881">
        <v>4276606</v>
      </c>
      <c r="F32" s="71">
        <v>4011054</v>
      </c>
      <c r="G32" s="71">
        <v>3861878</v>
      </c>
      <c r="H32" s="226">
        <v>4149756</v>
      </c>
      <c r="I32" s="225">
        <v>3600886</v>
      </c>
      <c r="J32" s="71">
        <v>3581698</v>
      </c>
      <c r="K32" s="71">
        <v>3462123</v>
      </c>
      <c r="L32" s="71">
        <v>2906821</v>
      </c>
    </row>
    <row r="33" spans="2:12" s="178" customFormat="1" ht="11.25" customHeight="1">
      <c r="B33" s="181">
        <v>18</v>
      </c>
      <c r="C33" s="182" t="s">
        <v>447</v>
      </c>
      <c r="D33" s="182"/>
      <c r="E33" s="860">
        <v>-2458943</v>
      </c>
      <c r="F33" s="201">
        <v>-2418115.1</v>
      </c>
      <c r="G33" s="201">
        <v>-2379197</v>
      </c>
      <c r="H33" s="276">
        <v>-2656272</v>
      </c>
      <c r="I33" s="254">
        <v>-2225554.1</v>
      </c>
      <c r="J33" s="201">
        <v>-2340595</v>
      </c>
      <c r="K33" s="201">
        <v>-2364191</v>
      </c>
      <c r="L33" s="201">
        <v>-1978634</v>
      </c>
    </row>
    <row r="34" spans="2:12" s="178" customFormat="1" ht="11.25" customHeight="1">
      <c r="B34" s="861">
        <v>19</v>
      </c>
      <c r="C34" s="880" t="s">
        <v>448</v>
      </c>
      <c r="D34" s="878"/>
      <c r="E34" s="879">
        <v>1817663</v>
      </c>
      <c r="F34" s="260">
        <v>1592938.9</v>
      </c>
      <c r="G34" s="260">
        <v>1482681</v>
      </c>
      <c r="H34" s="277">
        <v>1493484</v>
      </c>
      <c r="I34" s="668">
        <v>1375331.9</v>
      </c>
      <c r="J34" s="260">
        <v>1241103</v>
      </c>
      <c r="K34" s="260">
        <v>1097932</v>
      </c>
      <c r="L34" s="260">
        <v>928187</v>
      </c>
    </row>
    <row r="35" spans="2:12" s="178" customFormat="1" ht="11.25" customHeight="1">
      <c r="B35" s="181"/>
      <c r="C35" s="186"/>
      <c r="D35" s="186"/>
      <c r="E35" s="860"/>
      <c r="F35" s="201"/>
      <c r="G35" s="201"/>
      <c r="H35" s="276"/>
      <c r="I35" s="254"/>
      <c r="J35" s="201"/>
      <c r="K35" s="201"/>
      <c r="L35" s="201"/>
    </row>
    <row r="36" spans="2:12" s="178" customFormat="1" ht="11.25" customHeight="1">
      <c r="B36" s="66"/>
      <c r="C36" s="186" t="s">
        <v>449</v>
      </c>
      <c r="D36" s="186"/>
      <c r="E36" s="592"/>
      <c r="F36" s="201"/>
      <c r="G36" s="201"/>
      <c r="H36" s="276"/>
      <c r="I36" s="254"/>
      <c r="J36" s="201"/>
      <c r="K36" s="201"/>
      <c r="L36" s="201"/>
    </row>
    <row r="37" spans="2:12" s="178" customFormat="1" ht="11.25" customHeight="1">
      <c r="B37" s="181">
        <v>20</v>
      </c>
      <c r="C37" s="182" t="s">
        <v>450</v>
      </c>
      <c r="D37" s="182"/>
      <c r="E37" s="860">
        <v>2776677</v>
      </c>
      <c r="F37" s="201">
        <v>2122340</v>
      </c>
      <c r="G37" s="201">
        <v>2068788</v>
      </c>
      <c r="H37" s="276">
        <v>1961728</v>
      </c>
      <c r="I37" s="254">
        <v>1847358</v>
      </c>
      <c r="J37" s="201">
        <v>1776776</v>
      </c>
      <c r="K37" s="201">
        <v>1719520</v>
      </c>
      <c r="L37" s="201">
        <v>1656781</v>
      </c>
    </row>
    <row r="38" spans="2:12" s="178" customFormat="1" ht="11.25" customHeight="1">
      <c r="B38" s="181" t="s">
        <v>451</v>
      </c>
      <c r="C38" s="182" t="s">
        <v>387</v>
      </c>
      <c r="D38" s="182"/>
      <c r="E38" s="860">
        <v>2766030</v>
      </c>
      <c r="F38" s="201">
        <v>2118607</v>
      </c>
      <c r="G38" s="201">
        <v>2065575</v>
      </c>
      <c r="H38" s="276">
        <v>1959129</v>
      </c>
      <c r="I38" s="254">
        <v>1841916</v>
      </c>
      <c r="J38" s="201">
        <v>1770251</v>
      </c>
      <c r="K38" s="201">
        <v>1711243</v>
      </c>
      <c r="L38" s="201">
        <v>1646548</v>
      </c>
    </row>
    <row r="39" spans="2:12" s="178" customFormat="1" ht="11.25" customHeight="1">
      <c r="B39" s="861">
        <v>21</v>
      </c>
      <c r="C39" s="880" t="s">
        <v>452</v>
      </c>
      <c r="D39" s="878"/>
      <c r="E39" s="879">
        <v>52815314</v>
      </c>
      <c r="F39" s="260">
        <v>41236905.100000001</v>
      </c>
      <c r="G39" s="260">
        <v>40606970</v>
      </c>
      <c r="H39" s="277">
        <v>38315955</v>
      </c>
      <c r="I39" s="668">
        <v>37536861.899999999</v>
      </c>
      <c r="J39" s="260">
        <v>35648348</v>
      </c>
      <c r="K39" s="260">
        <v>33382925</v>
      </c>
      <c r="L39" s="260">
        <v>32227539</v>
      </c>
    </row>
    <row r="40" spans="2:12" s="178" customFormat="1" ht="11.25" customHeight="1">
      <c r="B40" s="181"/>
      <c r="C40" s="192"/>
      <c r="D40" s="192"/>
      <c r="E40" s="882"/>
      <c r="F40" s="364"/>
      <c r="G40" s="364"/>
      <c r="H40" s="365"/>
      <c r="I40" s="366"/>
      <c r="J40" s="364"/>
      <c r="K40" s="364"/>
      <c r="L40" s="364"/>
    </row>
    <row r="41" spans="2:12" s="178" customFormat="1" ht="11.25" customHeight="1">
      <c r="B41" s="181"/>
      <c r="C41" s="186" t="s">
        <v>453</v>
      </c>
      <c r="D41" s="186"/>
      <c r="E41" s="784"/>
      <c r="F41" s="367"/>
      <c r="G41" s="367"/>
      <c r="H41" s="368"/>
      <c r="I41" s="278"/>
      <c r="J41" s="367"/>
      <c r="K41" s="367"/>
      <c r="L41" s="367"/>
    </row>
    <row r="42" spans="2:12" s="178" customFormat="1" ht="11.25" customHeight="1">
      <c r="B42" s="181">
        <v>22</v>
      </c>
      <c r="C42" s="182" t="s">
        <v>454</v>
      </c>
      <c r="D42" s="186"/>
      <c r="E42" s="747">
        <v>5.2573331287966971E-2</v>
      </c>
      <c r="F42" s="284">
        <v>5.1467004976568913E-2</v>
      </c>
      <c r="G42" s="284">
        <v>5.0946623202863944E-2</v>
      </c>
      <c r="H42" s="286">
        <v>5.0999999999999997E-2</v>
      </c>
      <c r="I42" s="285">
        <v>4.9214502931050827E-2</v>
      </c>
      <c r="J42" s="284">
        <v>4.9841748627453927E-2</v>
      </c>
      <c r="K42" s="284">
        <v>5.1508967533551955E-2</v>
      </c>
      <c r="L42" s="284">
        <v>5.1408858740346258E-2</v>
      </c>
    </row>
    <row r="43" spans="2:12" s="178" customFormat="1" ht="11.25" customHeight="1">
      <c r="B43" s="868" t="s">
        <v>455</v>
      </c>
      <c r="C43" s="807" t="s">
        <v>456</v>
      </c>
      <c r="D43" s="883"/>
      <c r="E43" s="884">
        <v>5.237174202921524E-2</v>
      </c>
      <c r="F43" s="369">
        <v>5.1376479269294145E-2</v>
      </c>
      <c r="G43" s="369">
        <v>5.0867498855492049E-2</v>
      </c>
      <c r="H43" s="885">
        <v>5.0999999999999997E-2</v>
      </c>
      <c r="I43" s="886">
        <v>4.9069525441603312E-2</v>
      </c>
      <c r="J43" s="369">
        <v>4.9658710692568421E-2</v>
      </c>
      <c r="K43" s="369">
        <v>5.1261026407961555E-2</v>
      </c>
      <c r="L43" s="369">
        <v>5.1091335270744685E-2</v>
      </c>
    </row>
  </sheetData>
  <mergeCells count="4">
    <mergeCell ref="B5:C5"/>
    <mergeCell ref="B6:C6"/>
    <mergeCell ref="I4:L4"/>
    <mergeCell ref="E4:H4"/>
  </mergeCells>
  <pageMargins left="0.5" right="0.5" top="1.25" bottom="0.25" header="0.25" footer="0.3"/>
  <pageSetup scale="70" orientation="landscape" r:id="rId1"/>
  <headerFooter>
    <oddHeader>&amp;L&amp;G</oddHeader>
    <oddFooter>&amp;C&amp;"Open Sans,Regular"&amp;8&amp;P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5EA99-EB43-4A56-83DA-9C834038C2F8}">
  <dimension ref="A1:W115"/>
  <sheetViews>
    <sheetView showGridLines="0" workbookViewId="0">
      <selection activeCell="O22" sqref="O22"/>
    </sheetView>
  </sheetViews>
  <sheetFormatPr defaultRowHeight="15" customHeight="1"/>
  <cols>
    <col min="1" max="1" width="3.5703125" style="1" customWidth="1"/>
    <col min="2" max="2" width="47.5703125" style="1" customWidth="1"/>
    <col min="3" max="3" width="1.5703125" style="3" customWidth="1"/>
    <col min="4" max="4" width="10.5703125" style="3" customWidth="1"/>
    <col min="5" max="5" width="13" style="3" customWidth="1"/>
    <col min="6" max="11" width="10.5703125" style="3" customWidth="1"/>
    <col min="12" max="13" width="10.5703125" style="1" customWidth="1"/>
    <col min="14" max="221" width="9.140625" style="1"/>
    <col min="222" max="222" width="3.5703125" style="1" customWidth="1"/>
    <col min="223" max="223" width="40.5703125" style="1" customWidth="1"/>
    <col min="224" max="224" width="1.85546875" style="1" customWidth="1"/>
    <col min="225" max="225" width="1.42578125" style="1" customWidth="1"/>
    <col min="226" max="226" width="9.5703125" style="1" customWidth="1"/>
    <col min="227" max="227" width="1.42578125" style="1" customWidth="1"/>
    <col min="228" max="228" width="9.5703125" style="1" customWidth="1"/>
    <col min="229" max="229" width="1.42578125" style="1" customWidth="1"/>
    <col min="230" max="230" width="9.5703125" style="1" customWidth="1"/>
    <col min="231" max="231" width="1.42578125" style="1" customWidth="1"/>
    <col min="232" max="232" width="11.5703125" style="1" bestFit="1" customWidth="1"/>
    <col min="233" max="233" width="1.42578125" style="1" customWidth="1"/>
    <col min="234" max="234" width="11.5703125" style="1" bestFit="1" customWidth="1"/>
    <col min="235" max="235" width="1.42578125" style="1" customWidth="1"/>
    <col min="236" max="236" width="9.5703125" style="1" customWidth="1"/>
    <col min="237" max="237" width="1.42578125" style="1" customWidth="1"/>
    <col min="238" max="238" width="9.5703125" style="1" customWidth="1"/>
    <col min="239" max="239" width="1.42578125" style="1" customWidth="1"/>
    <col min="240" max="240" width="9.5703125" style="1" customWidth="1"/>
    <col min="241" max="241" width="1.42578125" style="1" customWidth="1"/>
    <col min="242" max="242" width="9.5703125" style="1" customWidth="1"/>
    <col min="243" max="243" width="1.42578125" style="1" customWidth="1"/>
    <col min="244" max="244" width="9.5703125" style="1" customWidth="1"/>
    <col min="245" max="245" width="1.42578125" style="1" customWidth="1"/>
    <col min="246" max="246" width="9.5703125" style="1" customWidth="1"/>
    <col min="247" max="477" width="9.140625" style="1"/>
    <col min="478" max="478" width="3.5703125" style="1" customWidth="1"/>
    <col min="479" max="479" width="40.5703125" style="1" customWidth="1"/>
    <col min="480" max="480" width="1.85546875" style="1" customWidth="1"/>
    <col min="481" max="481" width="1.42578125" style="1" customWidth="1"/>
    <col min="482" max="482" width="9.5703125" style="1" customWidth="1"/>
    <col min="483" max="483" width="1.42578125" style="1" customWidth="1"/>
    <col min="484" max="484" width="9.5703125" style="1" customWidth="1"/>
    <col min="485" max="485" width="1.42578125" style="1" customWidth="1"/>
    <col min="486" max="486" width="9.5703125" style="1" customWidth="1"/>
    <col min="487" max="487" width="1.42578125" style="1" customWidth="1"/>
    <col min="488" max="488" width="11.5703125" style="1" bestFit="1" customWidth="1"/>
    <col min="489" max="489" width="1.42578125" style="1" customWidth="1"/>
    <col min="490" max="490" width="11.5703125" style="1" bestFit="1" customWidth="1"/>
    <col min="491" max="491" width="1.42578125" style="1" customWidth="1"/>
    <col min="492" max="492" width="9.5703125" style="1" customWidth="1"/>
    <col min="493" max="493" width="1.42578125" style="1" customWidth="1"/>
    <col min="494" max="494" width="9.5703125" style="1" customWidth="1"/>
    <col min="495" max="495" width="1.42578125" style="1" customWidth="1"/>
    <col min="496" max="496" width="9.5703125" style="1" customWidth="1"/>
    <col min="497" max="497" width="1.42578125" style="1" customWidth="1"/>
    <col min="498" max="498" width="9.5703125" style="1" customWidth="1"/>
    <col min="499" max="499" width="1.42578125" style="1" customWidth="1"/>
    <col min="500" max="500" width="9.5703125" style="1" customWidth="1"/>
    <col min="501" max="501" width="1.42578125" style="1" customWidth="1"/>
    <col min="502" max="502" width="9.5703125" style="1" customWidth="1"/>
    <col min="503" max="733" width="9.140625" style="1"/>
    <col min="734" max="734" width="3.5703125" style="1" customWidth="1"/>
    <col min="735" max="735" width="40.5703125" style="1" customWidth="1"/>
    <col min="736" max="736" width="1.85546875" style="1" customWidth="1"/>
    <col min="737" max="737" width="1.42578125" style="1" customWidth="1"/>
    <col min="738" max="738" width="9.5703125" style="1" customWidth="1"/>
    <col min="739" max="739" width="1.42578125" style="1" customWidth="1"/>
    <col min="740" max="740" width="9.5703125" style="1" customWidth="1"/>
    <col min="741" max="741" width="1.42578125" style="1" customWidth="1"/>
    <col min="742" max="742" width="9.5703125" style="1" customWidth="1"/>
    <col min="743" max="743" width="1.42578125" style="1" customWidth="1"/>
    <col min="744" max="744" width="11.5703125" style="1" bestFit="1" customWidth="1"/>
    <col min="745" max="745" width="1.42578125" style="1" customWidth="1"/>
    <col min="746" max="746" width="11.5703125" style="1" bestFit="1" customWidth="1"/>
    <col min="747" max="747" width="1.42578125" style="1" customWidth="1"/>
    <col min="748" max="748" width="9.5703125" style="1" customWidth="1"/>
    <col min="749" max="749" width="1.42578125" style="1" customWidth="1"/>
    <col min="750" max="750" width="9.5703125" style="1" customWidth="1"/>
    <col min="751" max="751" width="1.42578125" style="1" customWidth="1"/>
    <col min="752" max="752" width="9.5703125" style="1" customWidth="1"/>
    <col min="753" max="753" width="1.42578125" style="1" customWidth="1"/>
    <col min="754" max="754" width="9.5703125" style="1" customWidth="1"/>
    <col min="755" max="755" width="1.42578125" style="1" customWidth="1"/>
    <col min="756" max="756" width="9.5703125" style="1" customWidth="1"/>
    <col min="757" max="757" width="1.42578125" style="1" customWidth="1"/>
    <col min="758" max="758" width="9.5703125" style="1" customWidth="1"/>
    <col min="759" max="989" width="9.140625" style="1"/>
    <col min="990" max="990" width="3.5703125" style="1" customWidth="1"/>
    <col min="991" max="991" width="40.5703125" style="1" customWidth="1"/>
    <col min="992" max="992" width="1.85546875" style="1" customWidth="1"/>
    <col min="993" max="993" width="1.42578125" style="1" customWidth="1"/>
    <col min="994" max="994" width="9.5703125" style="1" customWidth="1"/>
    <col min="995" max="995" width="1.42578125" style="1" customWidth="1"/>
    <col min="996" max="996" width="9.5703125" style="1" customWidth="1"/>
    <col min="997" max="997" width="1.42578125" style="1" customWidth="1"/>
    <col min="998" max="998" width="9.5703125" style="1" customWidth="1"/>
    <col min="999" max="999" width="1.42578125" style="1" customWidth="1"/>
    <col min="1000" max="1000" width="11.5703125" style="1" bestFit="1" customWidth="1"/>
    <col min="1001" max="1001" width="1.42578125" style="1" customWidth="1"/>
    <col min="1002" max="1002" width="11.5703125" style="1" bestFit="1" customWidth="1"/>
    <col min="1003" max="1003" width="1.42578125" style="1" customWidth="1"/>
    <col min="1004" max="1004" width="9.5703125" style="1" customWidth="1"/>
    <col min="1005" max="1005" width="1.42578125" style="1" customWidth="1"/>
    <col min="1006" max="1006" width="9.5703125" style="1" customWidth="1"/>
    <col min="1007" max="1007" width="1.42578125" style="1" customWidth="1"/>
    <col min="1008" max="1008" width="9.5703125" style="1" customWidth="1"/>
    <col min="1009" max="1009" width="1.42578125" style="1" customWidth="1"/>
    <col min="1010" max="1010" width="9.5703125" style="1" customWidth="1"/>
    <col min="1011" max="1011" width="1.42578125" style="1" customWidth="1"/>
    <col min="1012" max="1012" width="9.5703125" style="1" customWidth="1"/>
    <col min="1013" max="1013" width="1.42578125" style="1" customWidth="1"/>
    <col min="1014" max="1014" width="9.5703125" style="1" customWidth="1"/>
    <col min="1015" max="1245" width="9.140625" style="1"/>
    <col min="1246" max="1246" width="3.5703125" style="1" customWidth="1"/>
    <col min="1247" max="1247" width="40.5703125" style="1" customWidth="1"/>
    <col min="1248" max="1248" width="1.85546875" style="1" customWidth="1"/>
    <col min="1249" max="1249" width="1.42578125" style="1" customWidth="1"/>
    <col min="1250" max="1250" width="9.5703125" style="1" customWidth="1"/>
    <col min="1251" max="1251" width="1.42578125" style="1" customWidth="1"/>
    <col min="1252" max="1252" width="9.5703125" style="1" customWidth="1"/>
    <col min="1253" max="1253" width="1.42578125" style="1" customWidth="1"/>
    <col min="1254" max="1254" width="9.5703125" style="1" customWidth="1"/>
    <col min="1255" max="1255" width="1.42578125" style="1" customWidth="1"/>
    <col min="1256" max="1256" width="11.5703125" style="1" bestFit="1" customWidth="1"/>
    <col min="1257" max="1257" width="1.42578125" style="1" customWidth="1"/>
    <col min="1258" max="1258" width="11.5703125" style="1" bestFit="1" customWidth="1"/>
    <col min="1259" max="1259" width="1.42578125" style="1" customWidth="1"/>
    <col min="1260" max="1260" width="9.5703125" style="1" customWidth="1"/>
    <col min="1261" max="1261" width="1.42578125" style="1" customWidth="1"/>
    <col min="1262" max="1262" width="9.5703125" style="1" customWidth="1"/>
    <col min="1263" max="1263" width="1.42578125" style="1" customWidth="1"/>
    <col min="1264" max="1264" width="9.5703125" style="1" customWidth="1"/>
    <col min="1265" max="1265" width="1.42578125" style="1" customWidth="1"/>
    <col min="1266" max="1266" width="9.5703125" style="1" customWidth="1"/>
    <col min="1267" max="1267" width="1.42578125" style="1" customWidth="1"/>
    <col min="1268" max="1268" width="9.5703125" style="1" customWidth="1"/>
    <col min="1269" max="1269" width="1.42578125" style="1" customWidth="1"/>
    <col min="1270" max="1270" width="9.5703125" style="1" customWidth="1"/>
    <col min="1271" max="1501" width="9.140625" style="1"/>
    <col min="1502" max="1502" width="3.5703125" style="1" customWidth="1"/>
    <col min="1503" max="1503" width="40.5703125" style="1" customWidth="1"/>
    <col min="1504" max="1504" width="1.85546875" style="1" customWidth="1"/>
    <col min="1505" max="1505" width="1.42578125" style="1" customWidth="1"/>
    <col min="1506" max="1506" width="9.5703125" style="1" customWidth="1"/>
    <col min="1507" max="1507" width="1.42578125" style="1" customWidth="1"/>
    <col min="1508" max="1508" width="9.5703125" style="1" customWidth="1"/>
    <col min="1509" max="1509" width="1.42578125" style="1" customWidth="1"/>
    <col min="1510" max="1510" width="9.5703125" style="1" customWidth="1"/>
    <col min="1511" max="1511" width="1.42578125" style="1" customWidth="1"/>
    <col min="1512" max="1512" width="11.5703125" style="1" bestFit="1" customWidth="1"/>
    <col min="1513" max="1513" width="1.42578125" style="1" customWidth="1"/>
    <col min="1514" max="1514" width="11.5703125" style="1" bestFit="1" customWidth="1"/>
    <col min="1515" max="1515" width="1.42578125" style="1" customWidth="1"/>
    <col min="1516" max="1516" width="9.5703125" style="1" customWidth="1"/>
    <col min="1517" max="1517" width="1.42578125" style="1" customWidth="1"/>
    <col min="1518" max="1518" width="9.5703125" style="1" customWidth="1"/>
    <col min="1519" max="1519" width="1.42578125" style="1" customWidth="1"/>
    <col min="1520" max="1520" width="9.5703125" style="1" customWidth="1"/>
    <col min="1521" max="1521" width="1.42578125" style="1" customWidth="1"/>
    <col min="1522" max="1522" width="9.5703125" style="1" customWidth="1"/>
    <col min="1523" max="1523" width="1.42578125" style="1" customWidth="1"/>
    <col min="1524" max="1524" width="9.5703125" style="1" customWidth="1"/>
    <col min="1525" max="1525" width="1.42578125" style="1" customWidth="1"/>
    <col min="1526" max="1526" width="9.5703125" style="1" customWidth="1"/>
    <col min="1527" max="1757" width="9.140625" style="1"/>
    <col min="1758" max="1758" width="3.5703125" style="1" customWidth="1"/>
    <col min="1759" max="1759" width="40.5703125" style="1" customWidth="1"/>
    <col min="1760" max="1760" width="1.85546875" style="1" customWidth="1"/>
    <col min="1761" max="1761" width="1.42578125" style="1" customWidth="1"/>
    <col min="1762" max="1762" width="9.5703125" style="1" customWidth="1"/>
    <col min="1763" max="1763" width="1.42578125" style="1" customWidth="1"/>
    <col min="1764" max="1764" width="9.5703125" style="1" customWidth="1"/>
    <col min="1765" max="1765" width="1.42578125" style="1" customWidth="1"/>
    <col min="1766" max="1766" width="9.5703125" style="1" customWidth="1"/>
    <col min="1767" max="1767" width="1.42578125" style="1" customWidth="1"/>
    <col min="1768" max="1768" width="11.5703125" style="1" bestFit="1" customWidth="1"/>
    <col min="1769" max="1769" width="1.42578125" style="1" customWidth="1"/>
    <col min="1770" max="1770" width="11.5703125" style="1" bestFit="1" customWidth="1"/>
    <col min="1771" max="1771" width="1.42578125" style="1" customWidth="1"/>
    <col min="1772" max="1772" width="9.5703125" style="1" customWidth="1"/>
    <col min="1773" max="1773" width="1.42578125" style="1" customWidth="1"/>
    <col min="1774" max="1774" width="9.5703125" style="1" customWidth="1"/>
    <col min="1775" max="1775" width="1.42578125" style="1" customWidth="1"/>
    <col min="1776" max="1776" width="9.5703125" style="1" customWidth="1"/>
    <col min="1777" max="1777" width="1.42578125" style="1" customWidth="1"/>
    <col min="1778" max="1778" width="9.5703125" style="1" customWidth="1"/>
    <col min="1779" max="1779" width="1.42578125" style="1" customWidth="1"/>
    <col min="1780" max="1780" width="9.5703125" style="1" customWidth="1"/>
    <col min="1781" max="1781" width="1.42578125" style="1" customWidth="1"/>
    <col min="1782" max="1782" width="9.5703125" style="1" customWidth="1"/>
    <col min="1783" max="2013" width="9.140625" style="1"/>
    <col min="2014" max="2014" width="3.5703125" style="1" customWidth="1"/>
    <col min="2015" max="2015" width="40.5703125" style="1" customWidth="1"/>
    <col min="2016" max="2016" width="1.85546875" style="1" customWidth="1"/>
    <col min="2017" max="2017" width="1.42578125" style="1" customWidth="1"/>
    <col min="2018" max="2018" width="9.5703125" style="1" customWidth="1"/>
    <col min="2019" max="2019" width="1.42578125" style="1" customWidth="1"/>
    <col min="2020" max="2020" width="9.5703125" style="1" customWidth="1"/>
    <col min="2021" max="2021" width="1.42578125" style="1" customWidth="1"/>
    <col min="2022" max="2022" width="9.5703125" style="1" customWidth="1"/>
    <col min="2023" max="2023" width="1.42578125" style="1" customWidth="1"/>
    <col min="2024" max="2024" width="11.5703125" style="1" bestFit="1" customWidth="1"/>
    <col min="2025" max="2025" width="1.42578125" style="1" customWidth="1"/>
    <col min="2026" max="2026" width="11.5703125" style="1" bestFit="1" customWidth="1"/>
    <col min="2027" max="2027" width="1.42578125" style="1" customWidth="1"/>
    <col min="2028" max="2028" width="9.5703125" style="1" customWidth="1"/>
    <col min="2029" max="2029" width="1.42578125" style="1" customWidth="1"/>
    <col min="2030" max="2030" width="9.5703125" style="1" customWidth="1"/>
    <col min="2031" max="2031" width="1.42578125" style="1" customWidth="1"/>
    <col min="2032" max="2032" width="9.5703125" style="1" customWidth="1"/>
    <col min="2033" max="2033" width="1.42578125" style="1" customWidth="1"/>
    <col min="2034" max="2034" width="9.5703125" style="1" customWidth="1"/>
    <col min="2035" max="2035" width="1.42578125" style="1" customWidth="1"/>
    <col min="2036" max="2036" width="9.5703125" style="1" customWidth="1"/>
    <col min="2037" max="2037" width="1.42578125" style="1" customWidth="1"/>
    <col min="2038" max="2038" width="9.5703125" style="1" customWidth="1"/>
    <col min="2039" max="2269" width="9.140625" style="1"/>
    <col min="2270" max="2270" width="3.5703125" style="1" customWidth="1"/>
    <col min="2271" max="2271" width="40.5703125" style="1" customWidth="1"/>
    <col min="2272" max="2272" width="1.85546875" style="1" customWidth="1"/>
    <col min="2273" max="2273" width="1.42578125" style="1" customWidth="1"/>
    <col min="2274" max="2274" width="9.5703125" style="1" customWidth="1"/>
    <col min="2275" max="2275" width="1.42578125" style="1" customWidth="1"/>
    <col min="2276" max="2276" width="9.5703125" style="1" customWidth="1"/>
    <col min="2277" max="2277" width="1.42578125" style="1" customWidth="1"/>
    <col min="2278" max="2278" width="9.5703125" style="1" customWidth="1"/>
    <col min="2279" max="2279" width="1.42578125" style="1" customWidth="1"/>
    <col min="2280" max="2280" width="11.5703125" style="1" bestFit="1" customWidth="1"/>
    <col min="2281" max="2281" width="1.42578125" style="1" customWidth="1"/>
    <col min="2282" max="2282" width="11.5703125" style="1" bestFit="1" customWidth="1"/>
    <col min="2283" max="2283" width="1.42578125" style="1" customWidth="1"/>
    <col min="2284" max="2284" width="9.5703125" style="1" customWidth="1"/>
    <col min="2285" max="2285" width="1.42578125" style="1" customWidth="1"/>
    <col min="2286" max="2286" width="9.5703125" style="1" customWidth="1"/>
    <col min="2287" max="2287" width="1.42578125" style="1" customWidth="1"/>
    <col min="2288" max="2288" width="9.5703125" style="1" customWidth="1"/>
    <col min="2289" max="2289" width="1.42578125" style="1" customWidth="1"/>
    <col min="2290" max="2290" width="9.5703125" style="1" customWidth="1"/>
    <col min="2291" max="2291" width="1.42578125" style="1" customWidth="1"/>
    <col min="2292" max="2292" width="9.5703125" style="1" customWidth="1"/>
    <col min="2293" max="2293" width="1.42578125" style="1" customWidth="1"/>
    <col min="2294" max="2294" width="9.5703125" style="1" customWidth="1"/>
    <col min="2295" max="2525" width="9.140625" style="1"/>
    <col min="2526" max="2526" width="3.5703125" style="1" customWidth="1"/>
    <col min="2527" max="2527" width="40.5703125" style="1" customWidth="1"/>
    <col min="2528" max="2528" width="1.85546875" style="1" customWidth="1"/>
    <col min="2529" max="2529" width="1.42578125" style="1" customWidth="1"/>
    <col min="2530" max="2530" width="9.5703125" style="1" customWidth="1"/>
    <col min="2531" max="2531" width="1.42578125" style="1" customWidth="1"/>
    <col min="2532" max="2532" width="9.5703125" style="1" customWidth="1"/>
    <col min="2533" max="2533" width="1.42578125" style="1" customWidth="1"/>
    <col min="2534" max="2534" width="9.5703125" style="1" customWidth="1"/>
    <col min="2535" max="2535" width="1.42578125" style="1" customWidth="1"/>
    <col min="2536" max="2536" width="11.5703125" style="1" bestFit="1" customWidth="1"/>
    <col min="2537" max="2537" width="1.42578125" style="1" customWidth="1"/>
    <col min="2538" max="2538" width="11.5703125" style="1" bestFit="1" customWidth="1"/>
    <col min="2539" max="2539" width="1.42578125" style="1" customWidth="1"/>
    <col min="2540" max="2540" width="9.5703125" style="1" customWidth="1"/>
    <col min="2541" max="2541" width="1.42578125" style="1" customWidth="1"/>
    <col min="2542" max="2542" width="9.5703125" style="1" customWidth="1"/>
    <col min="2543" max="2543" width="1.42578125" style="1" customWidth="1"/>
    <col min="2544" max="2544" width="9.5703125" style="1" customWidth="1"/>
    <col min="2545" max="2545" width="1.42578125" style="1" customWidth="1"/>
    <col min="2546" max="2546" width="9.5703125" style="1" customWidth="1"/>
    <col min="2547" max="2547" width="1.42578125" style="1" customWidth="1"/>
    <col min="2548" max="2548" width="9.5703125" style="1" customWidth="1"/>
    <col min="2549" max="2549" width="1.42578125" style="1" customWidth="1"/>
    <col min="2550" max="2550" width="9.5703125" style="1" customWidth="1"/>
    <col min="2551" max="2781" width="9.140625" style="1"/>
    <col min="2782" max="2782" width="3.5703125" style="1" customWidth="1"/>
    <col min="2783" max="2783" width="40.5703125" style="1" customWidth="1"/>
    <col min="2784" max="2784" width="1.85546875" style="1" customWidth="1"/>
    <col min="2785" max="2785" width="1.42578125" style="1" customWidth="1"/>
    <col min="2786" max="2786" width="9.5703125" style="1" customWidth="1"/>
    <col min="2787" max="2787" width="1.42578125" style="1" customWidth="1"/>
    <col min="2788" max="2788" width="9.5703125" style="1" customWidth="1"/>
    <col min="2789" max="2789" width="1.42578125" style="1" customWidth="1"/>
    <col min="2790" max="2790" width="9.5703125" style="1" customWidth="1"/>
    <col min="2791" max="2791" width="1.42578125" style="1" customWidth="1"/>
    <col min="2792" max="2792" width="11.5703125" style="1" bestFit="1" customWidth="1"/>
    <col min="2793" max="2793" width="1.42578125" style="1" customWidth="1"/>
    <col min="2794" max="2794" width="11.5703125" style="1" bestFit="1" customWidth="1"/>
    <col min="2795" max="2795" width="1.42578125" style="1" customWidth="1"/>
    <col min="2796" max="2796" width="9.5703125" style="1" customWidth="1"/>
    <col min="2797" max="2797" width="1.42578125" style="1" customWidth="1"/>
    <col min="2798" max="2798" width="9.5703125" style="1" customWidth="1"/>
    <col min="2799" max="2799" width="1.42578125" style="1" customWidth="1"/>
    <col min="2800" max="2800" width="9.5703125" style="1" customWidth="1"/>
    <col min="2801" max="2801" width="1.42578125" style="1" customWidth="1"/>
    <col min="2802" max="2802" width="9.5703125" style="1" customWidth="1"/>
    <col min="2803" max="2803" width="1.42578125" style="1" customWidth="1"/>
    <col min="2804" max="2804" width="9.5703125" style="1" customWidth="1"/>
    <col min="2805" max="2805" width="1.42578125" style="1" customWidth="1"/>
    <col min="2806" max="2806" width="9.5703125" style="1" customWidth="1"/>
    <col min="2807" max="3037" width="9.140625" style="1"/>
    <col min="3038" max="3038" width="3.5703125" style="1" customWidth="1"/>
    <col min="3039" max="3039" width="40.5703125" style="1" customWidth="1"/>
    <col min="3040" max="3040" width="1.85546875" style="1" customWidth="1"/>
    <col min="3041" max="3041" width="1.42578125" style="1" customWidth="1"/>
    <col min="3042" max="3042" width="9.5703125" style="1" customWidth="1"/>
    <col min="3043" max="3043" width="1.42578125" style="1" customWidth="1"/>
    <col min="3044" max="3044" width="9.5703125" style="1" customWidth="1"/>
    <col min="3045" max="3045" width="1.42578125" style="1" customWidth="1"/>
    <col min="3046" max="3046" width="9.5703125" style="1" customWidth="1"/>
    <col min="3047" max="3047" width="1.42578125" style="1" customWidth="1"/>
    <col min="3048" max="3048" width="11.5703125" style="1" bestFit="1" customWidth="1"/>
    <col min="3049" max="3049" width="1.42578125" style="1" customWidth="1"/>
    <col min="3050" max="3050" width="11.5703125" style="1" bestFit="1" customWidth="1"/>
    <col min="3051" max="3051" width="1.42578125" style="1" customWidth="1"/>
    <col min="3052" max="3052" width="9.5703125" style="1" customWidth="1"/>
    <col min="3053" max="3053" width="1.42578125" style="1" customWidth="1"/>
    <col min="3054" max="3054" width="9.5703125" style="1" customWidth="1"/>
    <col min="3055" max="3055" width="1.42578125" style="1" customWidth="1"/>
    <col min="3056" max="3056" width="9.5703125" style="1" customWidth="1"/>
    <col min="3057" max="3057" width="1.42578125" style="1" customWidth="1"/>
    <col min="3058" max="3058" width="9.5703125" style="1" customWidth="1"/>
    <col min="3059" max="3059" width="1.42578125" style="1" customWidth="1"/>
    <col min="3060" max="3060" width="9.5703125" style="1" customWidth="1"/>
    <col min="3061" max="3061" width="1.42578125" style="1" customWidth="1"/>
    <col min="3062" max="3062" width="9.5703125" style="1" customWidth="1"/>
    <col min="3063" max="3293" width="9.140625" style="1"/>
    <col min="3294" max="3294" width="3.5703125" style="1" customWidth="1"/>
    <col min="3295" max="3295" width="40.5703125" style="1" customWidth="1"/>
    <col min="3296" max="3296" width="1.85546875" style="1" customWidth="1"/>
    <col min="3297" max="3297" width="1.42578125" style="1" customWidth="1"/>
    <col min="3298" max="3298" width="9.5703125" style="1" customWidth="1"/>
    <col min="3299" max="3299" width="1.42578125" style="1" customWidth="1"/>
    <col min="3300" max="3300" width="9.5703125" style="1" customWidth="1"/>
    <col min="3301" max="3301" width="1.42578125" style="1" customWidth="1"/>
    <col min="3302" max="3302" width="9.5703125" style="1" customWidth="1"/>
    <col min="3303" max="3303" width="1.42578125" style="1" customWidth="1"/>
    <col min="3304" max="3304" width="11.5703125" style="1" bestFit="1" customWidth="1"/>
    <col min="3305" max="3305" width="1.42578125" style="1" customWidth="1"/>
    <col min="3306" max="3306" width="11.5703125" style="1" bestFit="1" customWidth="1"/>
    <col min="3307" max="3307" width="1.42578125" style="1" customWidth="1"/>
    <col min="3308" max="3308" width="9.5703125" style="1" customWidth="1"/>
    <col min="3309" max="3309" width="1.42578125" style="1" customWidth="1"/>
    <col min="3310" max="3310" width="9.5703125" style="1" customWidth="1"/>
    <col min="3311" max="3311" width="1.42578125" style="1" customWidth="1"/>
    <col min="3312" max="3312" width="9.5703125" style="1" customWidth="1"/>
    <col min="3313" max="3313" width="1.42578125" style="1" customWidth="1"/>
    <col min="3314" max="3314" width="9.5703125" style="1" customWidth="1"/>
    <col min="3315" max="3315" width="1.42578125" style="1" customWidth="1"/>
    <col min="3316" max="3316" width="9.5703125" style="1" customWidth="1"/>
    <col min="3317" max="3317" width="1.42578125" style="1" customWidth="1"/>
    <col min="3318" max="3318" width="9.5703125" style="1" customWidth="1"/>
    <col min="3319" max="3549" width="9.140625" style="1"/>
    <col min="3550" max="3550" width="3.5703125" style="1" customWidth="1"/>
    <col min="3551" max="3551" width="40.5703125" style="1" customWidth="1"/>
    <col min="3552" max="3552" width="1.85546875" style="1" customWidth="1"/>
    <col min="3553" max="3553" width="1.42578125" style="1" customWidth="1"/>
    <col min="3554" max="3554" width="9.5703125" style="1" customWidth="1"/>
    <col min="3555" max="3555" width="1.42578125" style="1" customWidth="1"/>
    <col min="3556" max="3556" width="9.5703125" style="1" customWidth="1"/>
    <col min="3557" max="3557" width="1.42578125" style="1" customWidth="1"/>
    <col min="3558" max="3558" width="9.5703125" style="1" customWidth="1"/>
    <col min="3559" max="3559" width="1.42578125" style="1" customWidth="1"/>
    <col min="3560" max="3560" width="11.5703125" style="1" bestFit="1" customWidth="1"/>
    <col min="3561" max="3561" width="1.42578125" style="1" customWidth="1"/>
    <col min="3562" max="3562" width="11.5703125" style="1" bestFit="1" customWidth="1"/>
    <col min="3563" max="3563" width="1.42578125" style="1" customWidth="1"/>
    <col min="3564" max="3564" width="9.5703125" style="1" customWidth="1"/>
    <col min="3565" max="3565" width="1.42578125" style="1" customWidth="1"/>
    <col min="3566" max="3566" width="9.5703125" style="1" customWidth="1"/>
    <col min="3567" max="3567" width="1.42578125" style="1" customWidth="1"/>
    <col min="3568" max="3568" width="9.5703125" style="1" customWidth="1"/>
    <col min="3569" max="3569" width="1.42578125" style="1" customWidth="1"/>
    <col min="3570" max="3570" width="9.5703125" style="1" customWidth="1"/>
    <col min="3571" max="3571" width="1.42578125" style="1" customWidth="1"/>
    <col min="3572" max="3572" width="9.5703125" style="1" customWidth="1"/>
    <col min="3573" max="3573" width="1.42578125" style="1" customWidth="1"/>
    <col min="3574" max="3574" width="9.5703125" style="1" customWidth="1"/>
    <col min="3575" max="3805" width="9.140625" style="1"/>
    <col min="3806" max="3806" width="3.5703125" style="1" customWidth="1"/>
    <col min="3807" max="3807" width="40.5703125" style="1" customWidth="1"/>
    <col min="3808" max="3808" width="1.85546875" style="1" customWidth="1"/>
    <col min="3809" max="3809" width="1.42578125" style="1" customWidth="1"/>
    <col min="3810" max="3810" width="9.5703125" style="1" customWidth="1"/>
    <col min="3811" max="3811" width="1.42578125" style="1" customWidth="1"/>
    <col min="3812" max="3812" width="9.5703125" style="1" customWidth="1"/>
    <col min="3813" max="3813" width="1.42578125" style="1" customWidth="1"/>
    <col min="3814" max="3814" width="9.5703125" style="1" customWidth="1"/>
    <col min="3815" max="3815" width="1.42578125" style="1" customWidth="1"/>
    <col min="3816" max="3816" width="11.5703125" style="1" bestFit="1" customWidth="1"/>
    <col min="3817" max="3817" width="1.42578125" style="1" customWidth="1"/>
    <col min="3818" max="3818" width="11.5703125" style="1" bestFit="1" customWidth="1"/>
    <col min="3819" max="3819" width="1.42578125" style="1" customWidth="1"/>
    <col min="3820" max="3820" width="9.5703125" style="1" customWidth="1"/>
    <col min="3821" max="3821" width="1.42578125" style="1" customWidth="1"/>
    <col min="3822" max="3822" width="9.5703125" style="1" customWidth="1"/>
    <col min="3823" max="3823" width="1.42578125" style="1" customWidth="1"/>
    <col min="3824" max="3824" width="9.5703125" style="1" customWidth="1"/>
    <col min="3825" max="3825" width="1.42578125" style="1" customWidth="1"/>
    <col min="3826" max="3826" width="9.5703125" style="1" customWidth="1"/>
    <col min="3827" max="3827" width="1.42578125" style="1" customWidth="1"/>
    <col min="3828" max="3828" width="9.5703125" style="1" customWidth="1"/>
    <col min="3829" max="3829" width="1.42578125" style="1" customWidth="1"/>
    <col min="3830" max="3830" width="9.5703125" style="1" customWidth="1"/>
    <col min="3831" max="4061" width="9.140625" style="1"/>
    <col min="4062" max="4062" width="3.5703125" style="1" customWidth="1"/>
    <col min="4063" max="4063" width="40.5703125" style="1" customWidth="1"/>
    <col min="4064" max="4064" width="1.85546875" style="1" customWidth="1"/>
    <col min="4065" max="4065" width="1.42578125" style="1" customWidth="1"/>
    <col min="4066" max="4066" width="9.5703125" style="1" customWidth="1"/>
    <col min="4067" max="4067" width="1.42578125" style="1" customWidth="1"/>
    <col min="4068" max="4068" width="9.5703125" style="1" customWidth="1"/>
    <col min="4069" max="4069" width="1.42578125" style="1" customWidth="1"/>
    <col min="4070" max="4070" width="9.5703125" style="1" customWidth="1"/>
    <col min="4071" max="4071" width="1.42578125" style="1" customWidth="1"/>
    <col min="4072" max="4072" width="11.5703125" style="1" bestFit="1" customWidth="1"/>
    <col min="4073" max="4073" width="1.42578125" style="1" customWidth="1"/>
    <col min="4074" max="4074" width="11.5703125" style="1" bestFit="1" customWidth="1"/>
    <col min="4075" max="4075" width="1.42578125" style="1" customWidth="1"/>
    <col min="4076" max="4076" width="9.5703125" style="1" customWidth="1"/>
    <col min="4077" max="4077" width="1.42578125" style="1" customWidth="1"/>
    <col min="4078" max="4078" width="9.5703125" style="1" customWidth="1"/>
    <col min="4079" max="4079" width="1.42578125" style="1" customWidth="1"/>
    <col min="4080" max="4080" width="9.5703125" style="1" customWidth="1"/>
    <col min="4081" max="4081" width="1.42578125" style="1" customWidth="1"/>
    <col min="4082" max="4082" width="9.5703125" style="1" customWidth="1"/>
    <col min="4083" max="4083" width="1.42578125" style="1" customWidth="1"/>
    <col min="4084" max="4084" width="9.5703125" style="1" customWidth="1"/>
    <col min="4085" max="4085" width="1.42578125" style="1" customWidth="1"/>
    <col min="4086" max="4086" width="9.5703125" style="1" customWidth="1"/>
    <col min="4087" max="4317" width="9.140625" style="1"/>
    <col min="4318" max="4318" width="3.5703125" style="1" customWidth="1"/>
    <col min="4319" max="4319" width="40.5703125" style="1" customWidth="1"/>
    <col min="4320" max="4320" width="1.85546875" style="1" customWidth="1"/>
    <col min="4321" max="4321" width="1.42578125" style="1" customWidth="1"/>
    <col min="4322" max="4322" width="9.5703125" style="1" customWidth="1"/>
    <col min="4323" max="4323" width="1.42578125" style="1" customWidth="1"/>
    <col min="4324" max="4324" width="9.5703125" style="1" customWidth="1"/>
    <col min="4325" max="4325" width="1.42578125" style="1" customWidth="1"/>
    <col min="4326" max="4326" width="9.5703125" style="1" customWidth="1"/>
    <col min="4327" max="4327" width="1.42578125" style="1" customWidth="1"/>
    <col min="4328" max="4328" width="11.5703125" style="1" bestFit="1" customWidth="1"/>
    <col min="4329" max="4329" width="1.42578125" style="1" customWidth="1"/>
    <col min="4330" max="4330" width="11.5703125" style="1" bestFit="1" customWidth="1"/>
    <col min="4331" max="4331" width="1.42578125" style="1" customWidth="1"/>
    <col min="4332" max="4332" width="9.5703125" style="1" customWidth="1"/>
    <col min="4333" max="4333" width="1.42578125" style="1" customWidth="1"/>
    <col min="4334" max="4334" width="9.5703125" style="1" customWidth="1"/>
    <col min="4335" max="4335" width="1.42578125" style="1" customWidth="1"/>
    <col min="4336" max="4336" width="9.5703125" style="1" customWidth="1"/>
    <col min="4337" max="4337" width="1.42578125" style="1" customWidth="1"/>
    <col min="4338" max="4338" width="9.5703125" style="1" customWidth="1"/>
    <col min="4339" max="4339" width="1.42578125" style="1" customWidth="1"/>
    <col min="4340" max="4340" width="9.5703125" style="1" customWidth="1"/>
    <col min="4341" max="4341" width="1.42578125" style="1" customWidth="1"/>
    <col min="4342" max="4342" width="9.5703125" style="1" customWidth="1"/>
    <col min="4343" max="4573" width="9.140625" style="1"/>
    <col min="4574" max="4574" width="3.5703125" style="1" customWidth="1"/>
    <col min="4575" max="4575" width="40.5703125" style="1" customWidth="1"/>
    <col min="4576" max="4576" width="1.85546875" style="1" customWidth="1"/>
    <col min="4577" max="4577" width="1.42578125" style="1" customWidth="1"/>
    <col min="4578" max="4578" width="9.5703125" style="1" customWidth="1"/>
    <col min="4579" max="4579" width="1.42578125" style="1" customWidth="1"/>
    <col min="4580" max="4580" width="9.5703125" style="1" customWidth="1"/>
    <col min="4581" max="4581" width="1.42578125" style="1" customWidth="1"/>
    <col min="4582" max="4582" width="9.5703125" style="1" customWidth="1"/>
    <col min="4583" max="4583" width="1.42578125" style="1" customWidth="1"/>
    <col min="4584" max="4584" width="11.5703125" style="1" bestFit="1" customWidth="1"/>
    <col min="4585" max="4585" width="1.42578125" style="1" customWidth="1"/>
    <col min="4586" max="4586" width="11.5703125" style="1" bestFit="1" customWidth="1"/>
    <col min="4587" max="4587" width="1.42578125" style="1" customWidth="1"/>
    <col min="4588" max="4588" width="9.5703125" style="1" customWidth="1"/>
    <col min="4589" max="4589" width="1.42578125" style="1" customWidth="1"/>
    <col min="4590" max="4590" width="9.5703125" style="1" customWidth="1"/>
    <col min="4591" max="4591" width="1.42578125" style="1" customWidth="1"/>
    <col min="4592" max="4592" width="9.5703125" style="1" customWidth="1"/>
    <col min="4593" max="4593" width="1.42578125" style="1" customWidth="1"/>
    <col min="4594" max="4594" width="9.5703125" style="1" customWidth="1"/>
    <col min="4595" max="4595" width="1.42578125" style="1" customWidth="1"/>
    <col min="4596" max="4596" width="9.5703125" style="1" customWidth="1"/>
    <col min="4597" max="4597" width="1.42578125" style="1" customWidth="1"/>
    <col min="4598" max="4598" width="9.5703125" style="1" customWidth="1"/>
    <col min="4599" max="4829" width="9.140625" style="1"/>
    <col min="4830" max="4830" width="3.5703125" style="1" customWidth="1"/>
    <col min="4831" max="4831" width="40.5703125" style="1" customWidth="1"/>
    <col min="4832" max="4832" width="1.85546875" style="1" customWidth="1"/>
    <col min="4833" max="4833" width="1.42578125" style="1" customWidth="1"/>
    <col min="4834" max="4834" width="9.5703125" style="1" customWidth="1"/>
    <col min="4835" max="4835" width="1.42578125" style="1" customWidth="1"/>
    <col min="4836" max="4836" width="9.5703125" style="1" customWidth="1"/>
    <col min="4837" max="4837" width="1.42578125" style="1" customWidth="1"/>
    <col min="4838" max="4838" width="9.5703125" style="1" customWidth="1"/>
    <col min="4839" max="4839" width="1.42578125" style="1" customWidth="1"/>
    <col min="4840" max="4840" width="11.5703125" style="1" bestFit="1" customWidth="1"/>
    <col min="4841" max="4841" width="1.42578125" style="1" customWidth="1"/>
    <col min="4842" max="4842" width="11.5703125" style="1" bestFit="1" customWidth="1"/>
    <col min="4843" max="4843" width="1.42578125" style="1" customWidth="1"/>
    <col min="4844" max="4844" width="9.5703125" style="1" customWidth="1"/>
    <col min="4845" max="4845" width="1.42578125" style="1" customWidth="1"/>
    <col min="4846" max="4846" width="9.5703125" style="1" customWidth="1"/>
    <col min="4847" max="4847" width="1.42578125" style="1" customWidth="1"/>
    <col min="4848" max="4848" width="9.5703125" style="1" customWidth="1"/>
    <col min="4849" max="4849" width="1.42578125" style="1" customWidth="1"/>
    <col min="4850" max="4850" width="9.5703125" style="1" customWidth="1"/>
    <col min="4851" max="4851" width="1.42578125" style="1" customWidth="1"/>
    <col min="4852" max="4852" width="9.5703125" style="1" customWidth="1"/>
    <col min="4853" max="4853" width="1.42578125" style="1" customWidth="1"/>
    <col min="4854" max="4854" width="9.5703125" style="1" customWidth="1"/>
    <col min="4855" max="5085" width="9.140625" style="1"/>
    <col min="5086" max="5086" width="3.5703125" style="1" customWidth="1"/>
    <col min="5087" max="5087" width="40.5703125" style="1" customWidth="1"/>
    <col min="5088" max="5088" width="1.85546875" style="1" customWidth="1"/>
    <col min="5089" max="5089" width="1.42578125" style="1" customWidth="1"/>
    <col min="5090" max="5090" width="9.5703125" style="1" customWidth="1"/>
    <col min="5091" max="5091" width="1.42578125" style="1" customWidth="1"/>
    <col min="5092" max="5092" width="9.5703125" style="1" customWidth="1"/>
    <col min="5093" max="5093" width="1.42578125" style="1" customWidth="1"/>
    <col min="5094" max="5094" width="9.5703125" style="1" customWidth="1"/>
    <col min="5095" max="5095" width="1.42578125" style="1" customWidth="1"/>
    <col min="5096" max="5096" width="11.5703125" style="1" bestFit="1" customWidth="1"/>
    <col min="5097" max="5097" width="1.42578125" style="1" customWidth="1"/>
    <col min="5098" max="5098" width="11.5703125" style="1" bestFit="1" customWidth="1"/>
    <col min="5099" max="5099" width="1.42578125" style="1" customWidth="1"/>
    <col min="5100" max="5100" width="9.5703125" style="1" customWidth="1"/>
    <col min="5101" max="5101" width="1.42578125" style="1" customWidth="1"/>
    <col min="5102" max="5102" width="9.5703125" style="1" customWidth="1"/>
    <col min="5103" max="5103" width="1.42578125" style="1" customWidth="1"/>
    <col min="5104" max="5104" width="9.5703125" style="1" customWidth="1"/>
    <col min="5105" max="5105" width="1.42578125" style="1" customWidth="1"/>
    <col min="5106" max="5106" width="9.5703125" style="1" customWidth="1"/>
    <col min="5107" max="5107" width="1.42578125" style="1" customWidth="1"/>
    <col min="5108" max="5108" width="9.5703125" style="1" customWidth="1"/>
    <col min="5109" max="5109" width="1.42578125" style="1" customWidth="1"/>
    <col min="5110" max="5110" width="9.5703125" style="1" customWidth="1"/>
    <col min="5111" max="5341" width="9.140625" style="1"/>
    <col min="5342" max="5342" width="3.5703125" style="1" customWidth="1"/>
    <col min="5343" max="5343" width="40.5703125" style="1" customWidth="1"/>
    <col min="5344" max="5344" width="1.85546875" style="1" customWidth="1"/>
    <col min="5345" max="5345" width="1.42578125" style="1" customWidth="1"/>
    <col min="5346" max="5346" width="9.5703125" style="1" customWidth="1"/>
    <col min="5347" max="5347" width="1.42578125" style="1" customWidth="1"/>
    <col min="5348" max="5348" width="9.5703125" style="1" customWidth="1"/>
    <col min="5349" max="5349" width="1.42578125" style="1" customWidth="1"/>
    <col min="5350" max="5350" width="9.5703125" style="1" customWidth="1"/>
    <col min="5351" max="5351" width="1.42578125" style="1" customWidth="1"/>
    <col min="5352" max="5352" width="11.5703125" style="1" bestFit="1" customWidth="1"/>
    <col min="5353" max="5353" width="1.42578125" style="1" customWidth="1"/>
    <col min="5354" max="5354" width="11.5703125" style="1" bestFit="1" customWidth="1"/>
    <col min="5355" max="5355" width="1.42578125" style="1" customWidth="1"/>
    <col min="5356" max="5356" width="9.5703125" style="1" customWidth="1"/>
    <col min="5357" max="5357" width="1.42578125" style="1" customWidth="1"/>
    <col min="5358" max="5358" width="9.5703125" style="1" customWidth="1"/>
    <col min="5359" max="5359" width="1.42578125" style="1" customWidth="1"/>
    <col min="5360" max="5360" width="9.5703125" style="1" customWidth="1"/>
    <col min="5361" max="5361" width="1.42578125" style="1" customWidth="1"/>
    <col min="5362" max="5362" width="9.5703125" style="1" customWidth="1"/>
    <col min="5363" max="5363" width="1.42578125" style="1" customWidth="1"/>
    <col min="5364" max="5364" width="9.5703125" style="1" customWidth="1"/>
    <col min="5365" max="5365" width="1.42578125" style="1" customWidth="1"/>
    <col min="5366" max="5366" width="9.5703125" style="1" customWidth="1"/>
    <col min="5367" max="5597" width="9.140625" style="1"/>
    <col min="5598" max="5598" width="3.5703125" style="1" customWidth="1"/>
    <col min="5599" max="5599" width="40.5703125" style="1" customWidth="1"/>
    <col min="5600" max="5600" width="1.85546875" style="1" customWidth="1"/>
    <col min="5601" max="5601" width="1.42578125" style="1" customWidth="1"/>
    <col min="5602" max="5602" width="9.5703125" style="1" customWidth="1"/>
    <col min="5603" max="5603" width="1.42578125" style="1" customWidth="1"/>
    <col min="5604" max="5604" width="9.5703125" style="1" customWidth="1"/>
    <col min="5605" max="5605" width="1.42578125" style="1" customWidth="1"/>
    <col min="5606" max="5606" width="9.5703125" style="1" customWidth="1"/>
    <col min="5607" max="5607" width="1.42578125" style="1" customWidth="1"/>
    <col min="5608" max="5608" width="11.5703125" style="1" bestFit="1" customWidth="1"/>
    <col min="5609" max="5609" width="1.42578125" style="1" customWidth="1"/>
    <col min="5610" max="5610" width="11.5703125" style="1" bestFit="1" customWidth="1"/>
    <col min="5611" max="5611" width="1.42578125" style="1" customWidth="1"/>
    <col min="5612" max="5612" width="9.5703125" style="1" customWidth="1"/>
    <col min="5613" max="5613" width="1.42578125" style="1" customWidth="1"/>
    <col min="5614" max="5614" width="9.5703125" style="1" customWidth="1"/>
    <col min="5615" max="5615" width="1.42578125" style="1" customWidth="1"/>
    <col min="5616" max="5616" width="9.5703125" style="1" customWidth="1"/>
    <col min="5617" max="5617" width="1.42578125" style="1" customWidth="1"/>
    <col min="5618" max="5618" width="9.5703125" style="1" customWidth="1"/>
    <col min="5619" max="5619" width="1.42578125" style="1" customWidth="1"/>
    <col min="5620" max="5620" width="9.5703125" style="1" customWidth="1"/>
    <col min="5621" max="5621" width="1.42578125" style="1" customWidth="1"/>
    <col min="5622" max="5622" width="9.5703125" style="1" customWidth="1"/>
    <col min="5623" max="5853" width="9.140625" style="1"/>
    <col min="5854" max="5854" width="3.5703125" style="1" customWidth="1"/>
    <col min="5855" max="5855" width="40.5703125" style="1" customWidth="1"/>
    <col min="5856" max="5856" width="1.85546875" style="1" customWidth="1"/>
    <col min="5857" max="5857" width="1.42578125" style="1" customWidth="1"/>
    <col min="5858" max="5858" width="9.5703125" style="1" customWidth="1"/>
    <col min="5859" max="5859" width="1.42578125" style="1" customWidth="1"/>
    <col min="5860" max="5860" width="9.5703125" style="1" customWidth="1"/>
    <col min="5861" max="5861" width="1.42578125" style="1" customWidth="1"/>
    <col min="5862" max="5862" width="9.5703125" style="1" customWidth="1"/>
    <col min="5863" max="5863" width="1.42578125" style="1" customWidth="1"/>
    <col min="5864" max="5864" width="11.5703125" style="1" bestFit="1" customWidth="1"/>
    <col min="5865" max="5865" width="1.42578125" style="1" customWidth="1"/>
    <col min="5866" max="5866" width="11.5703125" style="1" bestFit="1" customWidth="1"/>
    <col min="5867" max="5867" width="1.42578125" style="1" customWidth="1"/>
    <col min="5868" max="5868" width="9.5703125" style="1" customWidth="1"/>
    <col min="5869" max="5869" width="1.42578125" style="1" customWidth="1"/>
    <col min="5870" max="5870" width="9.5703125" style="1" customWidth="1"/>
    <col min="5871" max="5871" width="1.42578125" style="1" customWidth="1"/>
    <col min="5872" max="5872" width="9.5703125" style="1" customWidth="1"/>
    <col min="5873" max="5873" width="1.42578125" style="1" customWidth="1"/>
    <col min="5874" max="5874" width="9.5703125" style="1" customWidth="1"/>
    <col min="5875" max="5875" width="1.42578125" style="1" customWidth="1"/>
    <col min="5876" max="5876" width="9.5703125" style="1" customWidth="1"/>
    <col min="5877" max="5877" width="1.42578125" style="1" customWidth="1"/>
    <col min="5878" max="5878" width="9.5703125" style="1" customWidth="1"/>
    <col min="5879" max="6109" width="9.140625" style="1"/>
    <col min="6110" max="6110" width="3.5703125" style="1" customWidth="1"/>
    <col min="6111" max="6111" width="40.5703125" style="1" customWidth="1"/>
    <col min="6112" max="6112" width="1.85546875" style="1" customWidth="1"/>
    <col min="6113" max="6113" width="1.42578125" style="1" customWidth="1"/>
    <col min="6114" max="6114" width="9.5703125" style="1" customWidth="1"/>
    <col min="6115" max="6115" width="1.42578125" style="1" customWidth="1"/>
    <col min="6116" max="6116" width="9.5703125" style="1" customWidth="1"/>
    <col min="6117" max="6117" width="1.42578125" style="1" customWidth="1"/>
    <col min="6118" max="6118" width="9.5703125" style="1" customWidth="1"/>
    <col min="6119" max="6119" width="1.42578125" style="1" customWidth="1"/>
    <col min="6120" max="6120" width="11.5703125" style="1" bestFit="1" customWidth="1"/>
    <col min="6121" max="6121" width="1.42578125" style="1" customWidth="1"/>
    <col min="6122" max="6122" width="11.5703125" style="1" bestFit="1" customWidth="1"/>
    <col min="6123" max="6123" width="1.42578125" style="1" customWidth="1"/>
    <col min="6124" max="6124" width="9.5703125" style="1" customWidth="1"/>
    <col min="6125" max="6125" width="1.42578125" style="1" customWidth="1"/>
    <col min="6126" max="6126" width="9.5703125" style="1" customWidth="1"/>
    <col min="6127" max="6127" width="1.42578125" style="1" customWidth="1"/>
    <col min="6128" max="6128" width="9.5703125" style="1" customWidth="1"/>
    <col min="6129" max="6129" width="1.42578125" style="1" customWidth="1"/>
    <col min="6130" max="6130" width="9.5703125" style="1" customWidth="1"/>
    <col min="6131" max="6131" width="1.42578125" style="1" customWidth="1"/>
    <col min="6132" max="6132" width="9.5703125" style="1" customWidth="1"/>
    <col min="6133" max="6133" width="1.42578125" style="1" customWidth="1"/>
    <col min="6134" max="6134" width="9.5703125" style="1" customWidth="1"/>
    <col min="6135" max="6365" width="9.140625" style="1"/>
    <col min="6366" max="6366" width="3.5703125" style="1" customWidth="1"/>
    <col min="6367" max="6367" width="40.5703125" style="1" customWidth="1"/>
    <col min="6368" max="6368" width="1.85546875" style="1" customWidth="1"/>
    <col min="6369" max="6369" width="1.42578125" style="1" customWidth="1"/>
    <col min="6370" max="6370" width="9.5703125" style="1" customWidth="1"/>
    <col min="6371" max="6371" width="1.42578125" style="1" customWidth="1"/>
    <col min="6372" max="6372" width="9.5703125" style="1" customWidth="1"/>
    <col min="6373" max="6373" width="1.42578125" style="1" customWidth="1"/>
    <col min="6374" max="6374" width="9.5703125" style="1" customWidth="1"/>
    <col min="6375" max="6375" width="1.42578125" style="1" customWidth="1"/>
    <col min="6376" max="6376" width="11.5703125" style="1" bestFit="1" customWidth="1"/>
    <col min="6377" max="6377" width="1.42578125" style="1" customWidth="1"/>
    <col min="6378" max="6378" width="11.5703125" style="1" bestFit="1" customWidth="1"/>
    <col min="6379" max="6379" width="1.42578125" style="1" customWidth="1"/>
    <col min="6380" max="6380" width="9.5703125" style="1" customWidth="1"/>
    <col min="6381" max="6381" width="1.42578125" style="1" customWidth="1"/>
    <col min="6382" max="6382" width="9.5703125" style="1" customWidth="1"/>
    <col min="6383" max="6383" width="1.42578125" style="1" customWidth="1"/>
    <col min="6384" max="6384" width="9.5703125" style="1" customWidth="1"/>
    <col min="6385" max="6385" width="1.42578125" style="1" customWidth="1"/>
    <col min="6386" max="6386" width="9.5703125" style="1" customWidth="1"/>
    <col min="6387" max="6387" width="1.42578125" style="1" customWidth="1"/>
    <col min="6388" max="6388" width="9.5703125" style="1" customWidth="1"/>
    <col min="6389" max="6389" width="1.42578125" style="1" customWidth="1"/>
    <col min="6390" max="6390" width="9.5703125" style="1" customWidth="1"/>
    <col min="6391" max="6621" width="9.140625" style="1"/>
    <col min="6622" max="6622" width="3.5703125" style="1" customWidth="1"/>
    <col min="6623" max="6623" width="40.5703125" style="1" customWidth="1"/>
    <col min="6624" max="6624" width="1.85546875" style="1" customWidth="1"/>
    <col min="6625" max="6625" width="1.42578125" style="1" customWidth="1"/>
    <col min="6626" max="6626" width="9.5703125" style="1" customWidth="1"/>
    <col min="6627" max="6627" width="1.42578125" style="1" customWidth="1"/>
    <col min="6628" max="6628" width="9.5703125" style="1" customWidth="1"/>
    <col min="6629" max="6629" width="1.42578125" style="1" customWidth="1"/>
    <col min="6630" max="6630" width="9.5703125" style="1" customWidth="1"/>
    <col min="6631" max="6631" width="1.42578125" style="1" customWidth="1"/>
    <col min="6632" max="6632" width="11.5703125" style="1" bestFit="1" customWidth="1"/>
    <col min="6633" max="6633" width="1.42578125" style="1" customWidth="1"/>
    <col min="6634" max="6634" width="11.5703125" style="1" bestFit="1" customWidth="1"/>
    <col min="6635" max="6635" width="1.42578125" style="1" customWidth="1"/>
    <col min="6636" max="6636" width="9.5703125" style="1" customWidth="1"/>
    <col min="6637" max="6637" width="1.42578125" style="1" customWidth="1"/>
    <col min="6638" max="6638" width="9.5703125" style="1" customWidth="1"/>
    <col min="6639" max="6639" width="1.42578125" style="1" customWidth="1"/>
    <col min="6640" max="6640" width="9.5703125" style="1" customWidth="1"/>
    <col min="6641" max="6641" width="1.42578125" style="1" customWidth="1"/>
    <col min="6642" max="6642" width="9.5703125" style="1" customWidth="1"/>
    <col min="6643" max="6643" width="1.42578125" style="1" customWidth="1"/>
    <col min="6644" max="6644" width="9.5703125" style="1" customWidth="1"/>
    <col min="6645" max="6645" width="1.42578125" style="1" customWidth="1"/>
    <col min="6646" max="6646" width="9.5703125" style="1" customWidth="1"/>
    <col min="6647" max="6877" width="9.140625" style="1"/>
    <col min="6878" max="6878" width="3.5703125" style="1" customWidth="1"/>
    <col min="6879" max="6879" width="40.5703125" style="1" customWidth="1"/>
    <col min="6880" max="6880" width="1.85546875" style="1" customWidth="1"/>
    <col min="6881" max="6881" width="1.42578125" style="1" customWidth="1"/>
    <col min="6882" max="6882" width="9.5703125" style="1" customWidth="1"/>
    <col min="6883" max="6883" width="1.42578125" style="1" customWidth="1"/>
    <col min="6884" max="6884" width="9.5703125" style="1" customWidth="1"/>
    <col min="6885" max="6885" width="1.42578125" style="1" customWidth="1"/>
    <col min="6886" max="6886" width="9.5703125" style="1" customWidth="1"/>
    <col min="6887" max="6887" width="1.42578125" style="1" customWidth="1"/>
    <col min="6888" max="6888" width="11.5703125" style="1" bestFit="1" customWidth="1"/>
    <col min="6889" max="6889" width="1.42578125" style="1" customWidth="1"/>
    <col min="6890" max="6890" width="11.5703125" style="1" bestFit="1" customWidth="1"/>
    <col min="6891" max="6891" width="1.42578125" style="1" customWidth="1"/>
    <col min="6892" max="6892" width="9.5703125" style="1" customWidth="1"/>
    <col min="6893" max="6893" width="1.42578125" style="1" customWidth="1"/>
    <col min="6894" max="6894" width="9.5703125" style="1" customWidth="1"/>
    <col min="6895" max="6895" width="1.42578125" style="1" customWidth="1"/>
    <col min="6896" max="6896" width="9.5703125" style="1" customWidth="1"/>
    <col min="6897" max="6897" width="1.42578125" style="1" customWidth="1"/>
    <col min="6898" max="6898" width="9.5703125" style="1" customWidth="1"/>
    <col min="6899" max="6899" width="1.42578125" style="1" customWidth="1"/>
    <col min="6900" max="6900" width="9.5703125" style="1" customWidth="1"/>
    <col min="6901" max="6901" width="1.42578125" style="1" customWidth="1"/>
    <col min="6902" max="6902" width="9.5703125" style="1" customWidth="1"/>
    <col min="6903" max="7133" width="9.140625" style="1"/>
    <col min="7134" max="7134" width="3.5703125" style="1" customWidth="1"/>
    <col min="7135" max="7135" width="40.5703125" style="1" customWidth="1"/>
    <col min="7136" max="7136" width="1.85546875" style="1" customWidth="1"/>
    <col min="7137" max="7137" width="1.42578125" style="1" customWidth="1"/>
    <col min="7138" max="7138" width="9.5703125" style="1" customWidth="1"/>
    <col min="7139" max="7139" width="1.42578125" style="1" customWidth="1"/>
    <col min="7140" max="7140" width="9.5703125" style="1" customWidth="1"/>
    <col min="7141" max="7141" width="1.42578125" style="1" customWidth="1"/>
    <col min="7142" max="7142" width="9.5703125" style="1" customWidth="1"/>
    <col min="7143" max="7143" width="1.42578125" style="1" customWidth="1"/>
    <col min="7144" max="7144" width="11.5703125" style="1" bestFit="1" customWidth="1"/>
    <col min="7145" max="7145" width="1.42578125" style="1" customWidth="1"/>
    <col min="7146" max="7146" width="11.5703125" style="1" bestFit="1" customWidth="1"/>
    <col min="7147" max="7147" width="1.42578125" style="1" customWidth="1"/>
    <col min="7148" max="7148" width="9.5703125" style="1" customWidth="1"/>
    <col min="7149" max="7149" width="1.42578125" style="1" customWidth="1"/>
    <col min="7150" max="7150" width="9.5703125" style="1" customWidth="1"/>
    <col min="7151" max="7151" width="1.42578125" style="1" customWidth="1"/>
    <col min="7152" max="7152" width="9.5703125" style="1" customWidth="1"/>
    <col min="7153" max="7153" width="1.42578125" style="1" customWidth="1"/>
    <col min="7154" max="7154" width="9.5703125" style="1" customWidth="1"/>
    <col min="7155" max="7155" width="1.42578125" style="1" customWidth="1"/>
    <col min="7156" max="7156" width="9.5703125" style="1" customWidth="1"/>
    <col min="7157" max="7157" width="1.42578125" style="1" customWidth="1"/>
    <col min="7158" max="7158" width="9.5703125" style="1" customWidth="1"/>
    <col min="7159" max="7389" width="9.140625" style="1"/>
    <col min="7390" max="7390" width="3.5703125" style="1" customWidth="1"/>
    <col min="7391" max="7391" width="40.5703125" style="1" customWidth="1"/>
    <col min="7392" max="7392" width="1.85546875" style="1" customWidth="1"/>
    <col min="7393" max="7393" width="1.42578125" style="1" customWidth="1"/>
    <col min="7394" max="7394" width="9.5703125" style="1" customWidth="1"/>
    <col min="7395" max="7395" width="1.42578125" style="1" customWidth="1"/>
    <col min="7396" max="7396" width="9.5703125" style="1" customWidth="1"/>
    <col min="7397" max="7397" width="1.42578125" style="1" customWidth="1"/>
    <col min="7398" max="7398" width="9.5703125" style="1" customWidth="1"/>
    <col min="7399" max="7399" width="1.42578125" style="1" customWidth="1"/>
    <col min="7400" max="7400" width="11.5703125" style="1" bestFit="1" customWidth="1"/>
    <col min="7401" max="7401" width="1.42578125" style="1" customWidth="1"/>
    <col min="7402" max="7402" width="11.5703125" style="1" bestFit="1" customWidth="1"/>
    <col min="7403" max="7403" width="1.42578125" style="1" customWidth="1"/>
    <col min="7404" max="7404" width="9.5703125" style="1" customWidth="1"/>
    <col min="7405" max="7405" width="1.42578125" style="1" customWidth="1"/>
    <col min="7406" max="7406" width="9.5703125" style="1" customWidth="1"/>
    <col min="7407" max="7407" width="1.42578125" style="1" customWidth="1"/>
    <col min="7408" max="7408" width="9.5703125" style="1" customWidth="1"/>
    <col min="7409" max="7409" width="1.42578125" style="1" customWidth="1"/>
    <col min="7410" max="7410" width="9.5703125" style="1" customWidth="1"/>
    <col min="7411" max="7411" width="1.42578125" style="1" customWidth="1"/>
    <col min="7412" max="7412" width="9.5703125" style="1" customWidth="1"/>
    <col min="7413" max="7413" width="1.42578125" style="1" customWidth="1"/>
    <col min="7414" max="7414" width="9.5703125" style="1" customWidth="1"/>
    <col min="7415" max="7645" width="9.140625" style="1"/>
    <col min="7646" max="7646" width="3.5703125" style="1" customWidth="1"/>
    <col min="7647" max="7647" width="40.5703125" style="1" customWidth="1"/>
    <col min="7648" max="7648" width="1.85546875" style="1" customWidth="1"/>
    <col min="7649" max="7649" width="1.42578125" style="1" customWidth="1"/>
    <col min="7650" max="7650" width="9.5703125" style="1" customWidth="1"/>
    <col min="7651" max="7651" width="1.42578125" style="1" customWidth="1"/>
    <col min="7652" max="7652" width="9.5703125" style="1" customWidth="1"/>
    <col min="7653" max="7653" width="1.42578125" style="1" customWidth="1"/>
    <col min="7654" max="7654" width="9.5703125" style="1" customWidth="1"/>
    <col min="7655" max="7655" width="1.42578125" style="1" customWidth="1"/>
    <col min="7656" max="7656" width="11.5703125" style="1" bestFit="1" customWidth="1"/>
    <col min="7657" max="7657" width="1.42578125" style="1" customWidth="1"/>
    <col min="7658" max="7658" width="11.5703125" style="1" bestFit="1" customWidth="1"/>
    <col min="7659" max="7659" width="1.42578125" style="1" customWidth="1"/>
    <col min="7660" max="7660" width="9.5703125" style="1" customWidth="1"/>
    <col min="7661" max="7661" width="1.42578125" style="1" customWidth="1"/>
    <col min="7662" max="7662" width="9.5703125" style="1" customWidth="1"/>
    <col min="7663" max="7663" width="1.42578125" style="1" customWidth="1"/>
    <col min="7664" max="7664" width="9.5703125" style="1" customWidth="1"/>
    <col min="7665" max="7665" width="1.42578125" style="1" customWidth="1"/>
    <col min="7666" max="7666" width="9.5703125" style="1" customWidth="1"/>
    <col min="7667" max="7667" width="1.42578125" style="1" customWidth="1"/>
    <col min="7668" max="7668" width="9.5703125" style="1" customWidth="1"/>
    <col min="7669" max="7669" width="1.42578125" style="1" customWidth="1"/>
    <col min="7670" max="7670" width="9.5703125" style="1" customWidth="1"/>
    <col min="7671" max="7901" width="9.140625" style="1"/>
    <col min="7902" max="7902" width="3.5703125" style="1" customWidth="1"/>
    <col min="7903" max="7903" width="40.5703125" style="1" customWidth="1"/>
    <col min="7904" max="7904" width="1.85546875" style="1" customWidth="1"/>
    <col min="7905" max="7905" width="1.42578125" style="1" customWidth="1"/>
    <col min="7906" max="7906" width="9.5703125" style="1" customWidth="1"/>
    <col min="7907" max="7907" width="1.42578125" style="1" customWidth="1"/>
    <col min="7908" max="7908" width="9.5703125" style="1" customWidth="1"/>
    <col min="7909" max="7909" width="1.42578125" style="1" customWidth="1"/>
    <col min="7910" max="7910" width="9.5703125" style="1" customWidth="1"/>
    <col min="7911" max="7911" width="1.42578125" style="1" customWidth="1"/>
    <col min="7912" max="7912" width="11.5703125" style="1" bestFit="1" customWidth="1"/>
    <col min="7913" max="7913" width="1.42578125" style="1" customWidth="1"/>
    <col min="7914" max="7914" width="11.5703125" style="1" bestFit="1" customWidth="1"/>
    <col min="7915" max="7915" width="1.42578125" style="1" customWidth="1"/>
    <col min="7916" max="7916" width="9.5703125" style="1" customWidth="1"/>
    <col min="7917" max="7917" width="1.42578125" style="1" customWidth="1"/>
    <col min="7918" max="7918" width="9.5703125" style="1" customWidth="1"/>
    <col min="7919" max="7919" width="1.42578125" style="1" customWidth="1"/>
    <col min="7920" max="7920" width="9.5703125" style="1" customWidth="1"/>
    <col min="7921" max="7921" width="1.42578125" style="1" customWidth="1"/>
    <col min="7922" max="7922" width="9.5703125" style="1" customWidth="1"/>
    <col min="7923" max="7923" width="1.42578125" style="1" customWidth="1"/>
    <col min="7924" max="7924" width="9.5703125" style="1" customWidth="1"/>
    <col min="7925" max="7925" width="1.42578125" style="1" customWidth="1"/>
    <col min="7926" max="7926" width="9.5703125" style="1" customWidth="1"/>
    <col min="7927" max="8157" width="9.140625" style="1"/>
    <col min="8158" max="8158" width="3.5703125" style="1" customWidth="1"/>
    <col min="8159" max="8159" width="40.5703125" style="1" customWidth="1"/>
    <col min="8160" max="8160" width="1.85546875" style="1" customWidth="1"/>
    <col min="8161" max="8161" width="1.42578125" style="1" customWidth="1"/>
    <col min="8162" max="8162" width="9.5703125" style="1" customWidth="1"/>
    <col min="8163" max="8163" width="1.42578125" style="1" customWidth="1"/>
    <col min="8164" max="8164" width="9.5703125" style="1" customWidth="1"/>
    <col min="8165" max="8165" width="1.42578125" style="1" customWidth="1"/>
    <col min="8166" max="8166" width="9.5703125" style="1" customWidth="1"/>
    <col min="8167" max="8167" width="1.42578125" style="1" customWidth="1"/>
    <col min="8168" max="8168" width="11.5703125" style="1" bestFit="1" customWidth="1"/>
    <col min="8169" max="8169" width="1.42578125" style="1" customWidth="1"/>
    <col min="8170" max="8170" width="11.5703125" style="1" bestFit="1" customWidth="1"/>
    <col min="8171" max="8171" width="1.42578125" style="1" customWidth="1"/>
    <col min="8172" max="8172" width="9.5703125" style="1" customWidth="1"/>
    <col min="8173" max="8173" width="1.42578125" style="1" customWidth="1"/>
    <col min="8174" max="8174" width="9.5703125" style="1" customWidth="1"/>
    <col min="8175" max="8175" width="1.42578125" style="1" customWidth="1"/>
    <col min="8176" max="8176" width="9.5703125" style="1" customWidth="1"/>
    <col min="8177" max="8177" width="1.42578125" style="1" customWidth="1"/>
    <col min="8178" max="8178" width="9.5703125" style="1" customWidth="1"/>
    <col min="8179" max="8179" width="1.42578125" style="1" customWidth="1"/>
    <col min="8180" max="8180" width="9.5703125" style="1" customWidth="1"/>
    <col min="8181" max="8181" width="1.42578125" style="1" customWidth="1"/>
    <col min="8182" max="8182" width="9.5703125" style="1" customWidth="1"/>
    <col min="8183" max="8413" width="9.140625" style="1"/>
    <col min="8414" max="8414" width="3.5703125" style="1" customWidth="1"/>
    <col min="8415" max="8415" width="40.5703125" style="1" customWidth="1"/>
    <col min="8416" max="8416" width="1.85546875" style="1" customWidth="1"/>
    <col min="8417" max="8417" width="1.42578125" style="1" customWidth="1"/>
    <col min="8418" max="8418" width="9.5703125" style="1" customWidth="1"/>
    <col min="8419" max="8419" width="1.42578125" style="1" customWidth="1"/>
    <col min="8420" max="8420" width="9.5703125" style="1" customWidth="1"/>
    <col min="8421" max="8421" width="1.42578125" style="1" customWidth="1"/>
    <col min="8422" max="8422" width="9.5703125" style="1" customWidth="1"/>
    <col min="8423" max="8423" width="1.42578125" style="1" customWidth="1"/>
    <col min="8424" max="8424" width="11.5703125" style="1" bestFit="1" customWidth="1"/>
    <col min="8425" max="8425" width="1.42578125" style="1" customWidth="1"/>
    <col min="8426" max="8426" width="11.5703125" style="1" bestFit="1" customWidth="1"/>
    <col min="8427" max="8427" width="1.42578125" style="1" customWidth="1"/>
    <col min="8428" max="8428" width="9.5703125" style="1" customWidth="1"/>
    <col min="8429" max="8429" width="1.42578125" style="1" customWidth="1"/>
    <col min="8430" max="8430" width="9.5703125" style="1" customWidth="1"/>
    <col min="8431" max="8431" width="1.42578125" style="1" customWidth="1"/>
    <col min="8432" max="8432" width="9.5703125" style="1" customWidth="1"/>
    <col min="8433" max="8433" width="1.42578125" style="1" customWidth="1"/>
    <col min="8434" max="8434" width="9.5703125" style="1" customWidth="1"/>
    <col min="8435" max="8435" width="1.42578125" style="1" customWidth="1"/>
    <col min="8436" max="8436" width="9.5703125" style="1" customWidth="1"/>
    <col min="8437" max="8437" width="1.42578125" style="1" customWidth="1"/>
    <col min="8438" max="8438" width="9.5703125" style="1" customWidth="1"/>
    <col min="8439" max="8669" width="9.140625" style="1"/>
    <col min="8670" max="8670" width="3.5703125" style="1" customWidth="1"/>
    <col min="8671" max="8671" width="40.5703125" style="1" customWidth="1"/>
    <col min="8672" max="8672" width="1.85546875" style="1" customWidth="1"/>
    <col min="8673" max="8673" width="1.42578125" style="1" customWidth="1"/>
    <col min="8674" max="8674" width="9.5703125" style="1" customWidth="1"/>
    <col min="8675" max="8675" width="1.42578125" style="1" customWidth="1"/>
    <col min="8676" max="8676" width="9.5703125" style="1" customWidth="1"/>
    <col min="8677" max="8677" width="1.42578125" style="1" customWidth="1"/>
    <col min="8678" max="8678" width="9.5703125" style="1" customWidth="1"/>
    <col min="8679" max="8679" width="1.42578125" style="1" customWidth="1"/>
    <col min="8680" max="8680" width="11.5703125" style="1" bestFit="1" customWidth="1"/>
    <col min="8681" max="8681" width="1.42578125" style="1" customWidth="1"/>
    <col min="8682" max="8682" width="11.5703125" style="1" bestFit="1" customWidth="1"/>
    <col min="8683" max="8683" width="1.42578125" style="1" customWidth="1"/>
    <col min="8684" max="8684" width="9.5703125" style="1" customWidth="1"/>
    <col min="8685" max="8685" width="1.42578125" style="1" customWidth="1"/>
    <col min="8686" max="8686" width="9.5703125" style="1" customWidth="1"/>
    <col min="8687" max="8687" width="1.42578125" style="1" customWidth="1"/>
    <col min="8688" max="8688" width="9.5703125" style="1" customWidth="1"/>
    <col min="8689" max="8689" width="1.42578125" style="1" customWidth="1"/>
    <col min="8690" max="8690" width="9.5703125" style="1" customWidth="1"/>
    <col min="8691" max="8691" width="1.42578125" style="1" customWidth="1"/>
    <col min="8692" max="8692" width="9.5703125" style="1" customWidth="1"/>
    <col min="8693" max="8693" width="1.42578125" style="1" customWidth="1"/>
    <col min="8694" max="8694" width="9.5703125" style="1" customWidth="1"/>
    <col min="8695" max="8925" width="9.140625" style="1"/>
    <col min="8926" max="8926" width="3.5703125" style="1" customWidth="1"/>
    <col min="8927" max="8927" width="40.5703125" style="1" customWidth="1"/>
    <col min="8928" max="8928" width="1.85546875" style="1" customWidth="1"/>
    <col min="8929" max="8929" width="1.42578125" style="1" customWidth="1"/>
    <col min="8930" max="8930" width="9.5703125" style="1" customWidth="1"/>
    <col min="8931" max="8931" width="1.42578125" style="1" customWidth="1"/>
    <col min="8932" max="8932" width="9.5703125" style="1" customWidth="1"/>
    <col min="8933" max="8933" width="1.42578125" style="1" customWidth="1"/>
    <col min="8934" max="8934" width="9.5703125" style="1" customWidth="1"/>
    <col min="8935" max="8935" width="1.42578125" style="1" customWidth="1"/>
    <col min="8936" max="8936" width="11.5703125" style="1" bestFit="1" customWidth="1"/>
    <col min="8937" max="8937" width="1.42578125" style="1" customWidth="1"/>
    <col min="8938" max="8938" width="11.5703125" style="1" bestFit="1" customWidth="1"/>
    <col min="8939" max="8939" width="1.42578125" style="1" customWidth="1"/>
    <col min="8940" max="8940" width="9.5703125" style="1" customWidth="1"/>
    <col min="8941" max="8941" width="1.42578125" style="1" customWidth="1"/>
    <col min="8942" max="8942" width="9.5703125" style="1" customWidth="1"/>
    <col min="8943" max="8943" width="1.42578125" style="1" customWidth="1"/>
    <col min="8944" max="8944" width="9.5703125" style="1" customWidth="1"/>
    <col min="8945" max="8945" width="1.42578125" style="1" customWidth="1"/>
    <col min="8946" max="8946" width="9.5703125" style="1" customWidth="1"/>
    <col min="8947" max="8947" width="1.42578125" style="1" customWidth="1"/>
    <col min="8948" max="8948" width="9.5703125" style="1" customWidth="1"/>
    <col min="8949" max="8949" width="1.42578125" style="1" customWidth="1"/>
    <col min="8950" max="8950" width="9.5703125" style="1" customWidth="1"/>
    <col min="8951" max="9181" width="9.140625" style="1"/>
    <col min="9182" max="9182" width="3.5703125" style="1" customWidth="1"/>
    <col min="9183" max="9183" width="40.5703125" style="1" customWidth="1"/>
    <col min="9184" max="9184" width="1.85546875" style="1" customWidth="1"/>
    <col min="9185" max="9185" width="1.42578125" style="1" customWidth="1"/>
    <col min="9186" max="9186" width="9.5703125" style="1" customWidth="1"/>
    <col min="9187" max="9187" width="1.42578125" style="1" customWidth="1"/>
    <col min="9188" max="9188" width="9.5703125" style="1" customWidth="1"/>
    <col min="9189" max="9189" width="1.42578125" style="1" customWidth="1"/>
    <col min="9190" max="9190" width="9.5703125" style="1" customWidth="1"/>
    <col min="9191" max="9191" width="1.42578125" style="1" customWidth="1"/>
    <col min="9192" max="9192" width="11.5703125" style="1" bestFit="1" customWidth="1"/>
    <col min="9193" max="9193" width="1.42578125" style="1" customWidth="1"/>
    <col min="9194" max="9194" width="11.5703125" style="1" bestFit="1" customWidth="1"/>
    <col min="9195" max="9195" width="1.42578125" style="1" customWidth="1"/>
    <col min="9196" max="9196" width="9.5703125" style="1" customWidth="1"/>
    <col min="9197" max="9197" width="1.42578125" style="1" customWidth="1"/>
    <col min="9198" max="9198" width="9.5703125" style="1" customWidth="1"/>
    <col min="9199" max="9199" width="1.42578125" style="1" customWidth="1"/>
    <col min="9200" max="9200" width="9.5703125" style="1" customWidth="1"/>
    <col min="9201" max="9201" width="1.42578125" style="1" customWidth="1"/>
    <col min="9202" max="9202" width="9.5703125" style="1" customWidth="1"/>
    <col min="9203" max="9203" width="1.42578125" style="1" customWidth="1"/>
    <col min="9204" max="9204" width="9.5703125" style="1" customWidth="1"/>
    <col min="9205" max="9205" width="1.42578125" style="1" customWidth="1"/>
    <col min="9206" max="9206" width="9.5703125" style="1" customWidth="1"/>
    <col min="9207" max="9437" width="9.140625" style="1"/>
    <col min="9438" max="9438" width="3.5703125" style="1" customWidth="1"/>
    <col min="9439" max="9439" width="40.5703125" style="1" customWidth="1"/>
    <col min="9440" max="9440" width="1.85546875" style="1" customWidth="1"/>
    <col min="9441" max="9441" width="1.42578125" style="1" customWidth="1"/>
    <col min="9442" max="9442" width="9.5703125" style="1" customWidth="1"/>
    <col min="9443" max="9443" width="1.42578125" style="1" customWidth="1"/>
    <col min="9444" max="9444" width="9.5703125" style="1" customWidth="1"/>
    <col min="9445" max="9445" width="1.42578125" style="1" customWidth="1"/>
    <col min="9446" max="9446" width="9.5703125" style="1" customWidth="1"/>
    <col min="9447" max="9447" width="1.42578125" style="1" customWidth="1"/>
    <col min="9448" max="9448" width="11.5703125" style="1" bestFit="1" customWidth="1"/>
    <col min="9449" max="9449" width="1.42578125" style="1" customWidth="1"/>
    <col min="9450" max="9450" width="11.5703125" style="1" bestFit="1" customWidth="1"/>
    <col min="9451" max="9451" width="1.42578125" style="1" customWidth="1"/>
    <col min="9452" max="9452" width="9.5703125" style="1" customWidth="1"/>
    <col min="9453" max="9453" width="1.42578125" style="1" customWidth="1"/>
    <col min="9454" max="9454" width="9.5703125" style="1" customWidth="1"/>
    <col min="9455" max="9455" width="1.42578125" style="1" customWidth="1"/>
    <col min="9456" max="9456" width="9.5703125" style="1" customWidth="1"/>
    <col min="9457" max="9457" width="1.42578125" style="1" customWidth="1"/>
    <col min="9458" max="9458" width="9.5703125" style="1" customWidth="1"/>
    <col min="9459" max="9459" width="1.42578125" style="1" customWidth="1"/>
    <col min="9460" max="9460" width="9.5703125" style="1" customWidth="1"/>
    <col min="9461" max="9461" width="1.42578125" style="1" customWidth="1"/>
    <col min="9462" max="9462" width="9.5703125" style="1" customWidth="1"/>
    <col min="9463" max="9693" width="9.140625" style="1"/>
    <col min="9694" max="9694" width="3.5703125" style="1" customWidth="1"/>
    <col min="9695" max="9695" width="40.5703125" style="1" customWidth="1"/>
    <col min="9696" max="9696" width="1.85546875" style="1" customWidth="1"/>
    <col min="9697" max="9697" width="1.42578125" style="1" customWidth="1"/>
    <col min="9698" max="9698" width="9.5703125" style="1" customWidth="1"/>
    <col min="9699" max="9699" width="1.42578125" style="1" customWidth="1"/>
    <col min="9700" max="9700" width="9.5703125" style="1" customWidth="1"/>
    <col min="9701" max="9701" width="1.42578125" style="1" customWidth="1"/>
    <col min="9702" max="9702" width="9.5703125" style="1" customWidth="1"/>
    <col min="9703" max="9703" width="1.42578125" style="1" customWidth="1"/>
    <col min="9704" max="9704" width="11.5703125" style="1" bestFit="1" customWidth="1"/>
    <col min="9705" max="9705" width="1.42578125" style="1" customWidth="1"/>
    <col min="9706" max="9706" width="11.5703125" style="1" bestFit="1" customWidth="1"/>
    <col min="9707" max="9707" width="1.42578125" style="1" customWidth="1"/>
    <col min="9708" max="9708" width="9.5703125" style="1" customWidth="1"/>
    <col min="9709" max="9709" width="1.42578125" style="1" customWidth="1"/>
    <col min="9710" max="9710" width="9.5703125" style="1" customWidth="1"/>
    <col min="9711" max="9711" width="1.42578125" style="1" customWidth="1"/>
    <col min="9712" max="9712" width="9.5703125" style="1" customWidth="1"/>
    <col min="9713" max="9713" width="1.42578125" style="1" customWidth="1"/>
    <col min="9714" max="9714" width="9.5703125" style="1" customWidth="1"/>
    <col min="9715" max="9715" width="1.42578125" style="1" customWidth="1"/>
    <col min="9716" max="9716" width="9.5703125" style="1" customWidth="1"/>
    <col min="9717" max="9717" width="1.42578125" style="1" customWidth="1"/>
    <col min="9718" max="9718" width="9.5703125" style="1" customWidth="1"/>
    <col min="9719" max="9949" width="9.140625" style="1"/>
    <col min="9950" max="9950" width="3.5703125" style="1" customWidth="1"/>
    <col min="9951" max="9951" width="40.5703125" style="1" customWidth="1"/>
    <col min="9952" max="9952" width="1.85546875" style="1" customWidth="1"/>
    <col min="9953" max="9953" width="1.42578125" style="1" customWidth="1"/>
    <col min="9954" max="9954" width="9.5703125" style="1" customWidth="1"/>
    <col min="9955" max="9955" width="1.42578125" style="1" customWidth="1"/>
    <col min="9956" max="9956" width="9.5703125" style="1" customWidth="1"/>
    <col min="9957" max="9957" width="1.42578125" style="1" customWidth="1"/>
    <col min="9958" max="9958" width="9.5703125" style="1" customWidth="1"/>
    <col min="9959" max="9959" width="1.42578125" style="1" customWidth="1"/>
    <col min="9960" max="9960" width="11.5703125" style="1" bestFit="1" customWidth="1"/>
    <col min="9961" max="9961" width="1.42578125" style="1" customWidth="1"/>
    <col min="9962" max="9962" width="11.5703125" style="1" bestFit="1" customWidth="1"/>
    <col min="9963" max="9963" width="1.42578125" style="1" customWidth="1"/>
    <col min="9964" max="9964" width="9.5703125" style="1" customWidth="1"/>
    <col min="9965" max="9965" width="1.42578125" style="1" customWidth="1"/>
    <col min="9966" max="9966" width="9.5703125" style="1" customWidth="1"/>
    <col min="9967" max="9967" width="1.42578125" style="1" customWidth="1"/>
    <col min="9968" max="9968" width="9.5703125" style="1" customWidth="1"/>
    <col min="9969" max="9969" width="1.42578125" style="1" customWidth="1"/>
    <col min="9970" max="9970" width="9.5703125" style="1" customWidth="1"/>
    <col min="9971" max="9971" width="1.42578125" style="1" customWidth="1"/>
    <col min="9972" max="9972" width="9.5703125" style="1" customWidth="1"/>
    <col min="9973" max="9973" width="1.42578125" style="1" customWidth="1"/>
    <col min="9974" max="9974" width="9.5703125" style="1" customWidth="1"/>
    <col min="9975" max="10205" width="9.140625" style="1"/>
    <col min="10206" max="10206" width="3.5703125" style="1" customWidth="1"/>
    <col min="10207" max="10207" width="40.5703125" style="1" customWidth="1"/>
    <col min="10208" max="10208" width="1.85546875" style="1" customWidth="1"/>
    <col min="10209" max="10209" width="1.42578125" style="1" customWidth="1"/>
    <col min="10210" max="10210" width="9.5703125" style="1" customWidth="1"/>
    <col min="10211" max="10211" width="1.42578125" style="1" customWidth="1"/>
    <col min="10212" max="10212" width="9.5703125" style="1" customWidth="1"/>
    <col min="10213" max="10213" width="1.42578125" style="1" customWidth="1"/>
    <col min="10214" max="10214" width="9.5703125" style="1" customWidth="1"/>
    <col min="10215" max="10215" width="1.42578125" style="1" customWidth="1"/>
    <col min="10216" max="10216" width="11.5703125" style="1" bestFit="1" customWidth="1"/>
    <col min="10217" max="10217" width="1.42578125" style="1" customWidth="1"/>
    <col min="10218" max="10218" width="11.5703125" style="1" bestFit="1" customWidth="1"/>
    <col min="10219" max="10219" width="1.42578125" style="1" customWidth="1"/>
    <col min="10220" max="10220" width="9.5703125" style="1" customWidth="1"/>
    <col min="10221" max="10221" width="1.42578125" style="1" customWidth="1"/>
    <col min="10222" max="10222" width="9.5703125" style="1" customWidth="1"/>
    <col min="10223" max="10223" width="1.42578125" style="1" customWidth="1"/>
    <col min="10224" max="10224" width="9.5703125" style="1" customWidth="1"/>
    <col min="10225" max="10225" width="1.42578125" style="1" customWidth="1"/>
    <col min="10226" max="10226" width="9.5703125" style="1" customWidth="1"/>
    <col min="10227" max="10227" width="1.42578125" style="1" customWidth="1"/>
    <col min="10228" max="10228" width="9.5703125" style="1" customWidth="1"/>
    <col min="10229" max="10229" width="1.42578125" style="1" customWidth="1"/>
    <col min="10230" max="10230" width="9.5703125" style="1" customWidth="1"/>
    <col min="10231" max="10461" width="9.140625" style="1"/>
    <col min="10462" max="10462" width="3.5703125" style="1" customWidth="1"/>
    <col min="10463" max="10463" width="40.5703125" style="1" customWidth="1"/>
    <col min="10464" max="10464" width="1.85546875" style="1" customWidth="1"/>
    <col min="10465" max="10465" width="1.42578125" style="1" customWidth="1"/>
    <col min="10466" max="10466" width="9.5703125" style="1" customWidth="1"/>
    <col min="10467" max="10467" width="1.42578125" style="1" customWidth="1"/>
    <col min="10468" max="10468" width="9.5703125" style="1" customWidth="1"/>
    <col min="10469" max="10469" width="1.42578125" style="1" customWidth="1"/>
    <col min="10470" max="10470" width="9.5703125" style="1" customWidth="1"/>
    <col min="10471" max="10471" width="1.42578125" style="1" customWidth="1"/>
    <col min="10472" max="10472" width="11.5703125" style="1" bestFit="1" customWidth="1"/>
    <col min="10473" max="10473" width="1.42578125" style="1" customWidth="1"/>
    <col min="10474" max="10474" width="11.5703125" style="1" bestFit="1" customWidth="1"/>
    <col min="10475" max="10475" width="1.42578125" style="1" customWidth="1"/>
    <col min="10476" max="10476" width="9.5703125" style="1" customWidth="1"/>
    <col min="10477" max="10477" width="1.42578125" style="1" customWidth="1"/>
    <col min="10478" max="10478" width="9.5703125" style="1" customWidth="1"/>
    <col min="10479" max="10479" width="1.42578125" style="1" customWidth="1"/>
    <col min="10480" max="10480" width="9.5703125" style="1" customWidth="1"/>
    <col min="10481" max="10481" width="1.42578125" style="1" customWidth="1"/>
    <col min="10482" max="10482" width="9.5703125" style="1" customWidth="1"/>
    <col min="10483" max="10483" width="1.42578125" style="1" customWidth="1"/>
    <col min="10484" max="10484" width="9.5703125" style="1" customWidth="1"/>
    <col min="10485" max="10485" width="1.42578125" style="1" customWidth="1"/>
    <col min="10486" max="10486" width="9.5703125" style="1" customWidth="1"/>
    <col min="10487" max="10717" width="9.140625" style="1"/>
    <col min="10718" max="10718" width="3.5703125" style="1" customWidth="1"/>
    <col min="10719" max="10719" width="40.5703125" style="1" customWidth="1"/>
    <col min="10720" max="10720" width="1.85546875" style="1" customWidth="1"/>
    <col min="10721" max="10721" width="1.42578125" style="1" customWidth="1"/>
    <col min="10722" max="10722" width="9.5703125" style="1" customWidth="1"/>
    <col min="10723" max="10723" width="1.42578125" style="1" customWidth="1"/>
    <col min="10724" max="10724" width="9.5703125" style="1" customWidth="1"/>
    <col min="10725" max="10725" width="1.42578125" style="1" customWidth="1"/>
    <col min="10726" max="10726" width="9.5703125" style="1" customWidth="1"/>
    <col min="10727" max="10727" width="1.42578125" style="1" customWidth="1"/>
    <col min="10728" max="10728" width="11.5703125" style="1" bestFit="1" customWidth="1"/>
    <col min="10729" max="10729" width="1.42578125" style="1" customWidth="1"/>
    <col min="10730" max="10730" width="11.5703125" style="1" bestFit="1" customWidth="1"/>
    <col min="10731" max="10731" width="1.42578125" style="1" customWidth="1"/>
    <col min="10732" max="10732" width="9.5703125" style="1" customWidth="1"/>
    <col min="10733" max="10733" width="1.42578125" style="1" customWidth="1"/>
    <col min="10734" max="10734" width="9.5703125" style="1" customWidth="1"/>
    <col min="10735" max="10735" width="1.42578125" style="1" customWidth="1"/>
    <col min="10736" max="10736" width="9.5703125" style="1" customWidth="1"/>
    <col min="10737" max="10737" width="1.42578125" style="1" customWidth="1"/>
    <col min="10738" max="10738" width="9.5703125" style="1" customWidth="1"/>
    <col min="10739" max="10739" width="1.42578125" style="1" customWidth="1"/>
    <col min="10740" max="10740" width="9.5703125" style="1" customWidth="1"/>
    <col min="10741" max="10741" width="1.42578125" style="1" customWidth="1"/>
    <col min="10742" max="10742" width="9.5703125" style="1" customWidth="1"/>
    <col min="10743" max="10973" width="9.140625" style="1"/>
    <col min="10974" max="10974" width="3.5703125" style="1" customWidth="1"/>
    <col min="10975" max="10975" width="40.5703125" style="1" customWidth="1"/>
    <col min="10976" max="10976" width="1.85546875" style="1" customWidth="1"/>
    <col min="10977" max="10977" width="1.42578125" style="1" customWidth="1"/>
    <col min="10978" max="10978" width="9.5703125" style="1" customWidth="1"/>
    <col min="10979" max="10979" width="1.42578125" style="1" customWidth="1"/>
    <col min="10980" max="10980" width="9.5703125" style="1" customWidth="1"/>
    <col min="10981" max="10981" width="1.42578125" style="1" customWidth="1"/>
    <col min="10982" max="10982" width="9.5703125" style="1" customWidth="1"/>
    <col min="10983" max="10983" width="1.42578125" style="1" customWidth="1"/>
    <col min="10984" max="10984" width="11.5703125" style="1" bestFit="1" customWidth="1"/>
    <col min="10985" max="10985" width="1.42578125" style="1" customWidth="1"/>
    <col min="10986" max="10986" width="11.5703125" style="1" bestFit="1" customWidth="1"/>
    <col min="10987" max="10987" width="1.42578125" style="1" customWidth="1"/>
    <col min="10988" max="10988" width="9.5703125" style="1" customWidth="1"/>
    <col min="10989" max="10989" width="1.42578125" style="1" customWidth="1"/>
    <col min="10990" max="10990" width="9.5703125" style="1" customWidth="1"/>
    <col min="10991" max="10991" width="1.42578125" style="1" customWidth="1"/>
    <col min="10992" max="10992" width="9.5703125" style="1" customWidth="1"/>
    <col min="10993" max="10993" width="1.42578125" style="1" customWidth="1"/>
    <col min="10994" max="10994" width="9.5703125" style="1" customWidth="1"/>
    <col min="10995" max="10995" width="1.42578125" style="1" customWidth="1"/>
    <col min="10996" max="10996" width="9.5703125" style="1" customWidth="1"/>
    <col min="10997" max="10997" width="1.42578125" style="1" customWidth="1"/>
    <col min="10998" max="10998" width="9.5703125" style="1" customWidth="1"/>
    <col min="10999" max="11229" width="9.140625" style="1"/>
    <col min="11230" max="11230" width="3.5703125" style="1" customWidth="1"/>
    <col min="11231" max="11231" width="40.5703125" style="1" customWidth="1"/>
    <col min="11232" max="11232" width="1.85546875" style="1" customWidth="1"/>
    <col min="11233" max="11233" width="1.42578125" style="1" customWidth="1"/>
    <col min="11234" max="11234" width="9.5703125" style="1" customWidth="1"/>
    <col min="11235" max="11235" width="1.42578125" style="1" customWidth="1"/>
    <col min="11236" max="11236" width="9.5703125" style="1" customWidth="1"/>
    <col min="11237" max="11237" width="1.42578125" style="1" customWidth="1"/>
    <col min="11238" max="11238" width="9.5703125" style="1" customWidth="1"/>
    <col min="11239" max="11239" width="1.42578125" style="1" customWidth="1"/>
    <col min="11240" max="11240" width="11.5703125" style="1" bestFit="1" customWidth="1"/>
    <col min="11241" max="11241" width="1.42578125" style="1" customWidth="1"/>
    <col min="11242" max="11242" width="11.5703125" style="1" bestFit="1" customWidth="1"/>
    <col min="11243" max="11243" width="1.42578125" style="1" customWidth="1"/>
    <col min="11244" max="11244" width="9.5703125" style="1" customWidth="1"/>
    <col min="11245" max="11245" width="1.42578125" style="1" customWidth="1"/>
    <col min="11246" max="11246" width="9.5703125" style="1" customWidth="1"/>
    <col min="11247" max="11247" width="1.42578125" style="1" customWidth="1"/>
    <col min="11248" max="11248" width="9.5703125" style="1" customWidth="1"/>
    <col min="11249" max="11249" width="1.42578125" style="1" customWidth="1"/>
    <col min="11250" max="11250" width="9.5703125" style="1" customWidth="1"/>
    <col min="11251" max="11251" width="1.42578125" style="1" customWidth="1"/>
    <col min="11252" max="11252" width="9.5703125" style="1" customWidth="1"/>
    <col min="11253" max="11253" width="1.42578125" style="1" customWidth="1"/>
    <col min="11254" max="11254" width="9.5703125" style="1" customWidth="1"/>
    <col min="11255" max="11485" width="9.140625" style="1"/>
    <col min="11486" max="11486" width="3.5703125" style="1" customWidth="1"/>
    <col min="11487" max="11487" width="40.5703125" style="1" customWidth="1"/>
    <col min="11488" max="11488" width="1.85546875" style="1" customWidth="1"/>
    <col min="11489" max="11489" width="1.42578125" style="1" customWidth="1"/>
    <col min="11490" max="11490" width="9.5703125" style="1" customWidth="1"/>
    <col min="11491" max="11491" width="1.42578125" style="1" customWidth="1"/>
    <col min="11492" max="11492" width="9.5703125" style="1" customWidth="1"/>
    <col min="11493" max="11493" width="1.42578125" style="1" customWidth="1"/>
    <col min="11494" max="11494" width="9.5703125" style="1" customWidth="1"/>
    <col min="11495" max="11495" width="1.42578125" style="1" customWidth="1"/>
    <col min="11496" max="11496" width="11.5703125" style="1" bestFit="1" customWidth="1"/>
    <col min="11497" max="11497" width="1.42578125" style="1" customWidth="1"/>
    <col min="11498" max="11498" width="11.5703125" style="1" bestFit="1" customWidth="1"/>
    <col min="11499" max="11499" width="1.42578125" style="1" customWidth="1"/>
    <col min="11500" max="11500" width="9.5703125" style="1" customWidth="1"/>
    <col min="11501" max="11501" width="1.42578125" style="1" customWidth="1"/>
    <col min="11502" max="11502" width="9.5703125" style="1" customWidth="1"/>
    <col min="11503" max="11503" width="1.42578125" style="1" customWidth="1"/>
    <col min="11504" max="11504" width="9.5703125" style="1" customWidth="1"/>
    <col min="11505" max="11505" width="1.42578125" style="1" customWidth="1"/>
    <col min="11506" max="11506" width="9.5703125" style="1" customWidth="1"/>
    <col min="11507" max="11507" width="1.42578125" style="1" customWidth="1"/>
    <col min="11508" max="11508" width="9.5703125" style="1" customWidth="1"/>
    <col min="11509" max="11509" width="1.42578125" style="1" customWidth="1"/>
    <col min="11510" max="11510" width="9.5703125" style="1" customWidth="1"/>
    <col min="11511" max="11741" width="9.140625" style="1"/>
    <col min="11742" max="11742" width="3.5703125" style="1" customWidth="1"/>
    <col min="11743" max="11743" width="40.5703125" style="1" customWidth="1"/>
    <col min="11744" max="11744" width="1.85546875" style="1" customWidth="1"/>
    <col min="11745" max="11745" width="1.42578125" style="1" customWidth="1"/>
    <col min="11746" max="11746" width="9.5703125" style="1" customWidth="1"/>
    <col min="11747" max="11747" width="1.42578125" style="1" customWidth="1"/>
    <col min="11748" max="11748" width="9.5703125" style="1" customWidth="1"/>
    <col min="11749" max="11749" width="1.42578125" style="1" customWidth="1"/>
    <col min="11750" max="11750" width="9.5703125" style="1" customWidth="1"/>
    <col min="11751" max="11751" width="1.42578125" style="1" customWidth="1"/>
    <col min="11752" max="11752" width="11.5703125" style="1" bestFit="1" customWidth="1"/>
    <col min="11753" max="11753" width="1.42578125" style="1" customWidth="1"/>
    <col min="11754" max="11754" width="11.5703125" style="1" bestFit="1" customWidth="1"/>
    <col min="11755" max="11755" width="1.42578125" style="1" customWidth="1"/>
    <col min="11756" max="11756" width="9.5703125" style="1" customWidth="1"/>
    <col min="11757" max="11757" width="1.42578125" style="1" customWidth="1"/>
    <col min="11758" max="11758" width="9.5703125" style="1" customWidth="1"/>
    <col min="11759" max="11759" width="1.42578125" style="1" customWidth="1"/>
    <col min="11760" max="11760" width="9.5703125" style="1" customWidth="1"/>
    <col min="11761" max="11761" width="1.42578125" style="1" customWidth="1"/>
    <col min="11762" max="11762" width="9.5703125" style="1" customWidth="1"/>
    <col min="11763" max="11763" width="1.42578125" style="1" customWidth="1"/>
    <col min="11764" max="11764" width="9.5703125" style="1" customWidth="1"/>
    <col min="11765" max="11765" width="1.42578125" style="1" customWidth="1"/>
    <col min="11766" max="11766" width="9.5703125" style="1" customWidth="1"/>
    <col min="11767" max="11997" width="9.140625" style="1"/>
    <col min="11998" max="11998" width="3.5703125" style="1" customWidth="1"/>
    <col min="11999" max="11999" width="40.5703125" style="1" customWidth="1"/>
    <col min="12000" max="12000" width="1.85546875" style="1" customWidth="1"/>
    <col min="12001" max="12001" width="1.42578125" style="1" customWidth="1"/>
    <col min="12002" max="12002" width="9.5703125" style="1" customWidth="1"/>
    <col min="12003" max="12003" width="1.42578125" style="1" customWidth="1"/>
    <col min="12004" max="12004" width="9.5703125" style="1" customWidth="1"/>
    <col min="12005" max="12005" width="1.42578125" style="1" customWidth="1"/>
    <col min="12006" max="12006" width="9.5703125" style="1" customWidth="1"/>
    <col min="12007" max="12007" width="1.42578125" style="1" customWidth="1"/>
    <col min="12008" max="12008" width="11.5703125" style="1" bestFit="1" customWidth="1"/>
    <col min="12009" max="12009" width="1.42578125" style="1" customWidth="1"/>
    <col min="12010" max="12010" width="11.5703125" style="1" bestFit="1" customWidth="1"/>
    <col min="12011" max="12011" width="1.42578125" style="1" customWidth="1"/>
    <col min="12012" max="12012" width="9.5703125" style="1" customWidth="1"/>
    <col min="12013" max="12013" width="1.42578125" style="1" customWidth="1"/>
    <col min="12014" max="12014" width="9.5703125" style="1" customWidth="1"/>
    <col min="12015" max="12015" width="1.42578125" style="1" customWidth="1"/>
    <col min="12016" max="12016" width="9.5703125" style="1" customWidth="1"/>
    <col min="12017" max="12017" width="1.42578125" style="1" customWidth="1"/>
    <col min="12018" max="12018" width="9.5703125" style="1" customWidth="1"/>
    <col min="12019" max="12019" width="1.42578125" style="1" customWidth="1"/>
    <col min="12020" max="12020" width="9.5703125" style="1" customWidth="1"/>
    <col min="12021" max="12021" width="1.42578125" style="1" customWidth="1"/>
    <col min="12022" max="12022" width="9.5703125" style="1" customWidth="1"/>
    <col min="12023" max="12253" width="9.140625" style="1"/>
    <col min="12254" max="12254" width="3.5703125" style="1" customWidth="1"/>
    <col min="12255" max="12255" width="40.5703125" style="1" customWidth="1"/>
    <col min="12256" max="12256" width="1.85546875" style="1" customWidth="1"/>
    <col min="12257" max="12257" width="1.42578125" style="1" customWidth="1"/>
    <col min="12258" max="12258" width="9.5703125" style="1" customWidth="1"/>
    <col min="12259" max="12259" width="1.42578125" style="1" customWidth="1"/>
    <col min="12260" max="12260" width="9.5703125" style="1" customWidth="1"/>
    <col min="12261" max="12261" width="1.42578125" style="1" customWidth="1"/>
    <col min="12262" max="12262" width="9.5703125" style="1" customWidth="1"/>
    <col min="12263" max="12263" width="1.42578125" style="1" customWidth="1"/>
    <col min="12264" max="12264" width="11.5703125" style="1" bestFit="1" customWidth="1"/>
    <col min="12265" max="12265" width="1.42578125" style="1" customWidth="1"/>
    <col min="12266" max="12266" width="11.5703125" style="1" bestFit="1" customWidth="1"/>
    <col min="12267" max="12267" width="1.42578125" style="1" customWidth="1"/>
    <col min="12268" max="12268" width="9.5703125" style="1" customWidth="1"/>
    <col min="12269" max="12269" width="1.42578125" style="1" customWidth="1"/>
    <col min="12270" max="12270" width="9.5703125" style="1" customWidth="1"/>
    <col min="12271" max="12271" width="1.42578125" style="1" customWidth="1"/>
    <col min="12272" max="12272" width="9.5703125" style="1" customWidth="1"/>
    <col min="12273" max="12273" width="1.42578125" style="1" customWidth="1"/>
    <col min="12274" max="12274" width="9.5703125" style="1" customWidth="1"/>
    <col min="12275" max="12275" width="1.42578125" style="1" customWidth="1"/>
    <col min="12276" max="12276" width="9.5703125" style="1" customWidth="1"/>
    <col min="12277" max="12277" width="1.42578125" style="1" customWidth="1"/>
    <col min="12278" max="12278" width="9.5703125" style="1" customWidth="1"/>
    <col min="12279" max="12509" width="9.140625" style="1"/>
    <col min="12510" max="12510" width="3.5703125" style="1" customWidth="1"/>
    <col min="12511" max="12511" width="40.5703125" style="1" customWidth="1"/>
    <col min="12512" max="12512" width="1.85546875" style="1" customWidth="1"/>
    <col min="12513" max="12513" width="1.42578125" style="1" customWidth="1"/>
    <col min="12514" max="12514" width="9.5703125" style="1" customWidth="1"/>
    <col min="12515" max="12515" width="1.42578125" style="1" customWidth="1"/>
    <col min="12516" max="12516" width="9.5703125" style="1" customWidth="1"/>
    <col min="12517" max="12517" width="1.42578125" style="1" customWidth="1"/>
    <col min="12518" max="12518" width="9.5703125" style="1" customWidth="1"/>
    <col min="12519" max="12519" width="1.42578125" style="1" customWidth="1"/>
    <col min="12520" max="12520" width="11.5703125" style="1" bestFit="1" customWidth="1"/>
    <col min="12521" max="12521" width="1.42578125" style="1" customWidth="1"/>
    <col min="12522" max="12522" width="11.5703125" style="1" bestFit="1" customWidth="1"/>
    <col min="12523" max="12523" width="1.42578125" style="1" customWidth="1"/>
    <col min="12524" max="12524" width="9.5703125" style="1" customWidth="1"/>
    <col min="12525" max="12525" width="1.42578125" style="1" customWidth="1"/>
    <col min="12526" max="12526" width="9.5703125" style="1" customWidth="1"/>
    <col min="12527" max="12527" width="1.42578125" style="1" customWidth="1"/>
    <col min="12528" max="12528" width="9.5703125" style="1" customWidth="1"/>
    <col min="12529" max="12529" width="1.42578125" style="1" customWidth="1"/>
    <col min="12530" max="12530" width="9.5703125" style="1" customWidth="1"/>
    <col min="12531" max="12531" width="1.42578125" style="1" customWidth="1"/>
    <col min="12532" max="12532" width="9.5703125" style="1" customWidth="1"/>
    <col min="12533" max="12533" width="1.42578125" style="1" customWidth="1"/>
    <col min="12534" max="12534" width="9.5703125" style="1" customWidth="1"/>
    <col min="12535" max="12765" width="9.140625" style="1"/>
    <col min="12766" max="12766" width="3.5703125" style="1" customWidth="1"/>
    <col min="12767" max="12767" width="40.5703125" style="1" customWidth="1"/>
    <col min="12768" max="12768" width="1.85546875" style="1" customWidth="1"/>
    <col min="12769" max="12769" width="1.42578125" style="1" customWidth="1"/>
    <col min="12770" max="12770" width="9.5703125" style="1" customWidth="1"/>
    <col min="12771" max="12771" width="1.42578125" style="1" customWidth="1"/>
    <col min="12772" max="12772" width="9.5703125" style="1" customWidth="1"/>
    <col min="12773" max="12773" width="1.42578125" style="1" customWidth="1"/>
    <col min="12774" max="12774" width="9.5703125" style="1" customWidth="1"/>
    <col min="12775" max="12775" width="1.42578125" style="1" customWidth="1"/>
    <col min="12776" max="12776" width="11.5703125" style="1" bestFit="1" customWidth="1"/>
    <col min="12777" max="12777" width="1.42578125" style="1" customWidth="1"/>
    <col min="12778" max="12778" width="11.5703125" style="1" bestFit="1" customWidth="1"/>
    <col min="12779" max="12779" width="1.42578125" style="1" customWidth="1"/>
    <col min="12780" max="12780" width="9.5703125" style="1" customWidth="1"/>
    <col min="12781" max="12781" width="1.42578125" style="1" customWidth="1"/>
    <col min="12782" max="12782" width="9.5703125" style="1" customWidth="1"/>
    <col min="12783" max="12783" width="1.42578125" style="1" customWidth="1"/>
    <col min="12784" max="12784" width="9.5703125" style="1" customWidth="1"/>
    <col min="12785" max="12785" width="1.42578125" style="1" customWidth="1"/>
    <col min="12786" max="12786" width="9.5703125" style="1" customWidth="1"/>
    <col min="12787" max="12787" width="1.42578125" style="1" customWidth="1"/>
    <col min="12788" max="12788" width="9.5703125" style="1" customWidth="1"/>
    <col min="12789" max="12789" width="1.42578125" style="1" customWidth="1"/>
    <col min="12790" max="12790" width="9.5703125" style="1" customWidth="1"/>
    <col min="12791" max="13021" width="9.140625" style="1"/>
    <col min="13022" max="13022" width="3.5703125" style="1" customWidth="1"/>
    <col min="13023" max="13023" width="40.5703125" style="1" customWidth="1"/>
    <col min="13024" max="13024" width="1.85546875" style="1" customWidth="1"/>
    <col min="13025" max="13025" width="1.42578125" style="1" customWidth="1"/>
    <col min="13026" max="13026" width="9.5703125" style="1" customWidth="1"/>
    <col min="13027" max="13027" width="1.42578125" style="1" customWidth="1"/>
    <col min="13028" max="13028" width="9.5703125" style="1" customWidth="1"/>
    <col min="13029" max="13029" width="1.42578125" style="1" customWidth="1"/>
    <col min="13030" max="13030" width="9.5703125" style="1" customWidth="1"/>
    <col min="13031" max="13031" width="1.42578125" style="1" customWidth="1"/>
    <col min="13032" max="13032" width="11.5703125" style="1" bestFit="1" customWidth="1"/>
    <col min="13033" max="13033" width="1.42578125" style="1" customWidth="1"/>
    <col min="13034" max="13034" width="11.5703125" style="1" bestFit="1" customWidth="1"/>
    <col min="13035" max="13035" width="1.42578125" style="1" customWidth="1"/>
    <col min="13036" max="13036" width="9.5703125" style="1" customWidth="1"/>
    <col min="13037" max="13037" width="1.42578125" style="1" customWidth="1"/>
    <col min="13038" max="13038" width="9.5703125" style="1" customWidth="1"/>
    <col min="13039" max="13039" width="1.42578125" style="1" customWidth="1"/>
    <col min="13040" max="13040" width="9.5703125" style="1" customWidth="1"/>
    <col min="13041" max="13041" width="1.42578125" style="1" customWidth="1"/>
    <col min="13042" max="13042" width="9.5703125" style="1" customWidth="1"/>
    <col min="13043" max="13043" width="1.42578125" style="1" customWidth="1"/>
    <col min="13044" max="13044" width="9.5703125" style="1" customWidth="1"/>
    <col min="13045" max="13045" width="1.42578125" style="1" customWidth="1"/>
    <col min="13046" max="13046" width="9.5703125" style="1" customWidth="1"/>
    <col min="13047" max="13277" width="9.140625" style="1"/>
    <col min="13278" max="13278" width="3.5703125" style="1" customWidth="1"/>
    <col min="13279" max="13279" width="40.5703125" style="1" customWidth="1"/>
    <col min="13280" max="13280" width="1.85546875" style="1" customWidth="1"/>
    <col min="13281" max="13281" width="1.42578125" style="1" customWidth="1"/>
    <col min="13282" max="13282" width="9.5703125" style="1" customWidth="1"/>
    <col min="13283" max="13283" width="1.42578125" style="1" customWidth="1"/>
    <col min="13284" max="13284" width="9.5703125" style="1" customWidth="1"/>
    <col min="13285" max="13285" width="1.42578125" style="1" customWidth="1"/>
    <col min="13286" max="13286" width="9.5703125" style="1" customWidth="1"/>
    <col min="13287" max="13287" width="1.42578125" style="1" customWidth="1"/>
    <col min="13288" max="13288" width="11.5703125" style="1" bestFit="1" customWidth="1"/>
    <col min="13289" max="13289" width="1.42578125" style="1" customWidth="1"/>
    <col min="13290" max="13290" width="11.5703125" style="1" bestFit="1" customWidth="1"/>
    <col min="13291" max="13291" width="1.42578125" style="1" customWidth="1"/>
    <col min="13292" max="13292" width="9.5703125" style="1" customWidth="1"/>
    <col min="13293" max="13293" width="1.42578125" style="1" customWidth="1"/>
    <col min="13294" max="13294" width="9.5703125" style="1" customWidth="1"/>
    <col min="13295" max="13295" width="1.42578125" style="1" customWidth="1"/>
    <col min="13296" max="13296" width="9.5703125" style="1" customWidth="1"/>
    <col min="13297" max="13297" width="1.42578125" style="1" customWidth="1"/>
    <col min="13298" max="13298" width="9.5703125" style="1" customWidth="1"/>
    <col min="13299" max="13299" width="1.42578125" style="1" customWidth="1"/>
    <col min="13300" max="13300" width="9.5703125" style="1" customWidth="1"/>
    <col min="13301" max="13301" width="1.42578125" style="1" customWidth="1"/>
    <col min="13302" max="13302" width="9.5703125" style="1" customWidth="1"/>
    <col min="13303" max="13533" width="9.140625" style="1"/>
    <col min="13534" max="13534" width="3.5703125" style="1" customWidth="1"/>
    <col min="13535" max="13535" width="40.5703125" style="1" customWidth="1"/>
    <col min="13536" max="13536" width="1.85546875" style="1" customWidth="1"/>
    <col min="13537" max="13537" width="1.42578125" style="1" customWidth="1"/>
    <col min="13538" max="13538" width="9.5703125" style="1" customWidth="1"/>
    <col min="13539" max="13539" width="1.42578125" style="1" customWidth="1"/>
    <col min="13540" max="13540" width="9.5703125" style="1" customWidth="1"/>
    <col min="13541" max="13541" width="1.42578125" style="1" customWidth="1"/>
    <col min="13542" max="13542" width="9.5703125" style="1" customWidth="1"/>
    <col min="13543" max="13543" width="1.42578125" style="1" customWidth="1"/>
    <col min="13544" max="13544" width="11.5703125" style="1" bestFit="1" customWidth="1"/>
    <col min="13545" max="13545" width="1.42578125" style="1" customWidth="1"/>
    <col min="13546" max="13546" width="11.5703125" style="1" bestFit="1" customWidth="1"/>
    <col min="13547" max="13547" width="1.42578125" style="1" customWidth="1"/>
    <col min="13548" max="13548" width="9.5703125" style="1" customWidth="1"/>
    <col min="13549" max="13549" width="1.42578125" style="1" customWidth="1"/>
    <col min="13550" max="13550" width="9.5703125" style="1" customWidth="1"/>
    <col min="13551" max="13551" width="1.42578125" style="1" customWidth="1"/>
    <col min="13552" max="13552" width="9.5703125" style="1" customWidth="1"/>
    <col min="13553" max="13553" width="1.42578125" style="1" customWidth="1"/>
    <col min="13554" max="13554" width="9.5703125" style="1" customWidth="1"/>
    <col min="13555" max="13555" width="1.42578125" style="1" customWidth="1"/>
    <col min="13556" max="13556" width="9.5703125" style="1" customWidth="1"/>
    <col min="13557" max="13557" width="1.42578125" style="1" customWidth="1"/>
    <col min="13558" max="13558" width="9.5703125" style="1" customWidth="1"/>
    <col min="13559" max="13789" width="9.140625" style="1"/>
    <col min="13790" max="13790" width="3.5703125" style="1" customWidth="1"/>
    <col min="13791" max="13791" width="40.5703125" style="1" customWidth="1"/>
    <col min="13792" max="13792" width="1.85546875" style="1" customWidth="1"/>
    <col min="13793" max="13793" width="1.42578125" style="1" customWidth="1"/>
    <col min="13794" max="13794" width="9.5703125" style="1" customWidth="1"/>
    <col min="13795" max="13795" width="1.42578125" style="1" customWidth="1"/>
    <col min="13796" max="13796" width="9.5703125" style="1" customWidth="1"/>
    <col min="13797" max="13797" width="1.42578125" style="1" customWidth="1"/>
    <col min="13798" max="13798" width="9.5703125" style="1" customWidth="1"/>
    <col min="13799" max="13799" width="1.42578125" style="1" customWidth="1"/>
    <col min="13800" max="13800" width="11.5703125" style="1" bestFit="1" customWidth="1"/>
    <col min="13801" max="13801" width="1.42578125" style="1" customWidth="1"/>
    <col min="13802" max="13802" width="11.5703125" style="1" bestFit="1" customWidth="1"/>
    <col min="13803" max="13803" width="1.42578125" style="1" customWidth="1"/>
    <col min="13804" max="13804" width="9.5703125" style="1" customWidth="1"/>
    <col min="13805" max="13805" width="1.42578125" style="1" customWidth="1"/>
    <col min="13806" max="13806" width="9.5703125" style="1" customWidth="1"/>
    <col min="13807" max="13807" width="1.42578125" style="1" customWidth="1"/>
    <col min="13808" max="13808" width="9.5703125" style="1" customWidth="1"/>
    <col min="13809" max="13809" width="1.42578125" style="1" customWidth="1"/>
    <col min="13810" max="13810" width="9.5703125" style="1" customWidth="1"/>
    <col min="13811" max="13811" width="1.42578125" style="1" customWidth="1"/>
    <col min="13812" max="13812" width="9.5703125" style="1" customWidth="1"/>
    <col min="13813" max="13813" width="1.42578125" style="1" customWidth="1"/>
    <col min="13814" max="13814" width="9.5703125" style="1" customWidth="1"/>
    <col min="13815" max="14045" width="9.140625" style="1"/>
    <col min="14046" max="14046" width="3.5703125" style="1" customWidth="1"/>
    <col min="14047" max="14047" width="40.5703125" style="1" customWidth="1"/>
    <col min="14048" max="14048" width="1.85546875" style="1" customWidth="1"/>
    <col min="14049" max="14049" width="1.42578125" style="1" customWidth="1"/>
    <col min="14050" max="14050" width="9.5703125" style="1" customWidth="1"/>
    <col min="14051" max="14051" width="1.42578125" style="1" customWidth="1"/>
    <col min="14052" max="14052" width="9.5703125" style="1" customWidth="1"/>
    <col min="14053" max="14053" width="1.42578125" style="1" customWidth="1"/>
    <col min="14054" max="14054" width="9.5703125" style="1" customWidth="1"/>
    <col min="14055" max="14055" width="1.42578125" style="1" customWidth="1"/>
    <col min="14056" max="14056" width="11.5703125" style="1" bestFit="1" customWidth="1"/>
    <col min="14057" max="14057" width="1.42578125" style="1" customWidth="1"/>
    <col min="14058" max="14058" width="11.5703125" style="1" bestFit="1" customWidth="1"/>
    <col min="14059" max="14059" width="1.42578125" style="1" customWidth="1"/>
    <col min="14060" max="14060" width="9.5703125" style="1" customWidth="1"/>
    <col min="14061" max="14061" width="1.42578125" style="1" customWidth="1"/>
    <col min="14062" max="14062" width="9.5703125" style="1" customWidth="1"/>
    <col min="14063" max="14063" width="1.42578125" style="1" customWidth="1"/>
    <col min="14064" max="14064" width="9.5703125" style="1" customWidth="1"/>
    <col min="14065" max="14065" width="1.42578125" style="1" customWidth="1"/>
    <col min="14066" max="14066" width="9.5703125" style="1" customWidth="1"/>
    <col min="14067" max="14067" width="1.42578125" style="1" customWidth="1"/>
    <col min="14068" max="14068" width="9.5703125" style="1" customWidth="1"/>
    <col min="14069" max="14069" width="1.42578125" style="1" customWidth="1"/>
    <col min="14070" max="14070" width="9.5703125" style="1" customWidth="1"/>
    <col min="14071" max="14301" width="9.140625" style="1"/>
    <col min="14302" max="14302" width="3.5703125" style="1" customWidth="1"/>
    <col min="14303" max="14303" width="40.5703125" style="1" customWidth="1"/>
    <col min="14304" max="14304" width="1.85546875" style="1" customWidth="1"/>
    <col min="14305" max="14305" width="1.42578125" style="1" customWidth="1"/>
    <col min="14306" max="14306" width="9.5703125" style="1" customWidth="1"/>
    <col min="14307" max="14307" width="1.42578125" style="1" customWidth="1"/>
    <col min="14308" max="14308" width="9.5703125" style="1" customWidth="1"/>
    <col min="14309" max="14309" width="1.42578125" style="1" customWidth="1"/>
    <col min="14310" max="14310" width="9.5703125" style="1" customWidth="1"/>
    <col min="14311" max="14311" width="1.42578125" style="1" customWidth="1"/>
    <col min="14312" max="14312" width="11.5703125" style="1" bestFit="1" customWidth="1"/>
    <col min="14313" max="14313" width="1.42578125" style="1" customWidth="1"/>
    <col min="14314" max="14314" width="11.5703125" style="1" bestFit="1" customWidth="1"/>
    <col min="14315" max="14315" width="1.42578125" style="1" customWidth="1"/>
    <col min="14316" max="14316" width="9.5703125" style="1" customWidth="1"/>
    <col min="14317" max="14317" width="1.42578125" style="1" customWidth="1"/>
    <col min="14318" max="14318" width="9.5703125" style="1" customWidth="1"/>
    <col min="14319" max="14319" width="1.42578125" style="1" customWidth="1"/>
    <col min="14320" max="14320" width="9.5703125" style="1" customWidth="1"/>
    <col min="14321" max="14321" width="1.42578125" style="1" customWidth="1"/>
    <col min="14322" max="14322" width="9.5703125" style="1" customWidth="1"/>
    <col min="14323" max="14323" width="1.42578125" style="1" customWidth="1"/>
    <col min="14324" max="14324" width="9.5703125" style="1" customWidth="1"/>
    <col min="14325" max="14325" width="1.42578125" style="1" customWidth="1"/>
    <col min="14326" max="14326" width="9.5703125" style="1" customWidth="1"/>
    <col min="14327" max="14557" width="9.140625" style="1"/>
    <col min="14558" max="14558" width="3.5703125" style="1" customWidth="1"/>
    <col min="14559" max="14559" width="40.5703125" style="1" customWidth="1"/>
    <col min="14560" max="14560" width="1.85546875" style="1" customWidth="1"/>
    <col min="14561" max="14561" width="1.42578125" style="1" customWidth="1"/>
    <col min="14562" max="14562" width="9.5703125" style="1" customWidth="1"/>
    <col min="14563" max="14563" width="1.42578125" style="1" customWidth="1"/>
    <col min="14564" max="14564" width="9.5703125" style="1" customWidth="1"/>
    <col min="14565" max="14565" width="1.42578125" style="1" customWidth="1"/>
    <col min="14566" max="14566" width="9.5703125" style="1" customWidth="1"/>
    <col min="14567" max="14567" width="1.42578125" style="1" customWidth="1"/>
    <col min="14568" max="14568" width="11.5703125" style="1" bestFit="1" customWidth="1"/>
    <col min="14569" max="14569" width="1.42578125" style="1" customWidth="1"/>
    <col min="14570" max="14570" width="11.5703125" style="1" bestFit="1" customWidth="1"/>
    <col min="14571" max="14571" width="1.42578125" style="1" customWidth="1"/>
    <col min="14572" max="14572" width="9.5703125" style="1" customWidth="1"/>
    <col min="14573" max="14573" width="1.42578125" style="1" customWidth="1"/>
    <col min="14574" max="14574" width="9.5703125" style="1" customWidth="1"/>
    <col min="14575" max="14575" width="1.42578125" style="1" customWidth="1"/>
    <col min="14576" max="14576" width="9.5703125" style="1" customWidth="1"/>
    <col min="14577" max="14577" width="1.42578125" style="1" customWidth="1"/>
    <col min="14578" max="14578" width="9.5703125" style="1" customWidth="1"/>
    <col min="14579" max="14579" width="1.42578125" style="1" customWidth="1"/>
    <col min="14580" max="14580" width="9.5703125" style="1" customWidth="1"/>
    <col min="14581" max="14581" width="1.42578125" style="1" customWidth="1"/>
    <col min="14582" max="14582" width="9.5703125" style="1" customWidth="1"/>
    <col min="14583" max="14813" width="9.140625" style="1"/>
    <col min="14814" max="14814" width="3.5703125" style="1" customWidth="1"/>
    <col min="14815" max="14815" width="40.5703125" style="1" customWidth="1"/>
    <col min="14816" max="14816" width="1.85546875" style="1" customWidth="1"/>
    <col min="14817" max="14817" width="1.42578125" style="1" customWidth="1"/>
    <col min="14818" max="14818" width="9.5703125" style="1" customWidth="1"/>
    <col min="14819" max="14819" width="1.42578125" style="1" customWidth="1"/>
    <col min="14820" max="14820" width="9.5703125" style="1" customWidth="1"/>
    <col min="14821" max="14821" width="1.42578125" style="1" customWidth="1"/>
    <col min="14822" max="14822" width="9.5703125" style="1" customWidth="1"/>
    <col min="14823" max="14823" width="1.42578125" style="1" customWidth="1"/>
    <col min="14824" max="14824" width="11.5703125" style="1" bestFit="1" customWidth="1"/>
    <col min="14825" max="14825" width="1.42578125" style="1" customWidth="1"/>
    <col min="14826" max="14826" width="11.5703125" style="1" bestFit="1" customWidth="1"/>
    <col min="14827" max="14827" width="1.42578125" style="1" customWidth="1"/>
    <col min="14828" max="14828" width="9.5703125" style="1" customWidth="1"/>
    <col min="14829" max="14829" width="1.42578125" style="1" customWidth="1"/>
    <col min="14830" max="14830" width="9.5703125" style="1" customWidth="1"/>
    <col min="14831" max="14831" width="1.42578125" style="1" customWidth="1"/>
    <col min="14832" max="14832" width="9.5703125" style="1" customWidth="1"/>
    <col min="14833" max="14833" width="1.42578125" style="1" customWidth="1"/>
    <col min="14834" max="14834" width="9.5703125" style="1" customWidth="1"/>
    <col min="14835" max="14835" width="1.42578125" style="1" customWidth="1"/>
    <col min="14836" max="14836" width="9.5703125" style="1" customWidth="1"/>
    <col min="14837" max="14837" width="1.42578125" style="1" customWidth="1"/>
    <col min="14838" max="14838" width="9.5703125" style="1" customWidth="1"/>
    <col min="14839" max="15069" width="9.140625" style="1"/>
    <col min="15070" max="15070" width="3.5703125" style="1" customWidth="1"/>
    <col min="15071" max="15071" width="40.5703125" style="1" customWidth="1"/>
    <col min="15072" max="15072" width="1.85546875" style="1" customWidth="1"/>
    <col min="15073" max="15073" width="1.42578125" style="1" customWidth="1"/>
    <col min="15074" max="15074" width="9.5703125" style="1" customWidth="1"/>
    <col min="15075" max="15075" width="1.42578125" style="1" customWidth="1"/>
    <col min="15076" max="15076" width="9.5703125" style="1" customWidth="1"/>
    <col min="15077" max="15077" width="1.42578125" style="1" customWidth="1"/>
    <col min="15078" max="15078" width="9.5703125" style="1" customWidth="1"/>
    <col min="15079" max="15079" width="1.42578125" style="1" customWidth="1"/>
    <col min="15080" max="15080" width="11.5703125" style="1" bestFit="1" customWidth="1"/>
    <col min="15081" max="15081" width="1.42578125" style="1" customWidth="1"/>
    <col min="15082" max="15082" width="11.5703125" style="1" bestFit="1" customWidth="1"/>
    <col min="15083" max="15083" width="1.42578125" style="1" customWidth="1"/>
    <col min="15084" max="15084" width="9.5703125" style="1" customWidth="1"/>
    <col min="15085" max="15085" width="1.42578125" style="1" customWidth="1"/>
    <col min="15086" max="15086" width="9.5703125" style="1" customWidth="1"/>
    <col min="15087" max="15087" width="1.42578125" style="1" customWidth="1"/>
    <col min="15088" max="15088" width="9.5703125" style="1" customWidth="1"/>
    <col min="15089" max="15089" width="1.42578125" style="1" customWidth="1"/>
    <col min="15090" max="15090" width="9.5703125" style="1" customWidth="1"/>
    <col min="15091" max="15091" width="1.42578125" style="1" customWidth="1"/>
    <col min="15092" max="15092" width="9.5703125" style="1" customWidth="1"/>
    <col min="15093" max="15093" width="1.42578125" style="1" customWidth="1"/>
    <col min="15094" max="15094" width="9.5703125" style="1" customWidth="1"/>
    <col min="15095" max="15325" width="9.140625" style="1"/>
    <col min="15326" max="15326" width="3.5703125" style="1" customWidth="1"/>
    <col min="15327" max="15327" width="40.5703125" style="1" customWidth="1"/>
    <col min="15328" max="15328" width="1.85546875" style="1" customWidth="1"/>
    <col min="15329" max="15329" width="1.42578125" style="1" customWidth="1"/>
    <col min="15330" max="15330" width="9.5703125" style="1" customWidth="1"/>
    <col min="15331" max="15331" width="1.42578125" style="1" customWidth="1"/>
    <col min="15332" max="15332" width="9.5703125" style="1" customWidth="1"/>
    <col min="15333" max="15333" width="1.42578125" style="1" customWidth="1"/>
    <col min="15334" max="15334" width="9.5703125" style="1" customWidth="1"/>
    <col min="15335" max="15335" width="1.42578125" style="1" customWidth="1"/>
    <col min="15336" max="15336" width="11.5703125" style="1" bestFit="1" customWidth="1"/>
    <col min="15337" max="15337" width="1.42578125" style="1" customWidth="1"/>
    <col min="15338" max="15338" width="11.5703125" style="1" bestFit="1" customWidth="1"/>
    <col min="15339" max="15339" width="1.42578125" style="1" customWidth="1"/>
    <col min="15340" max="15340" width="9.5703125" style="1" customWidth="1"/>
    <col min="15341" max="15341" width="1.42578125" style="1" customWidth="1"/>
    <col min="15342" max="15342" width="9.5703125" style="1" customWidth="1"/>
    <col min="15343" max="15343" width="1.42578125" style="1" customWidth="1"/>
    <col min="15344" max="15344" width="9.5703125" style="1" customWidth="1"/>
    <col min="15345" max="15345" width="1.42578125" style="1" customWidth="1"/>
    <col min="15346" max="15346" width="9.5703125" style="1" customWidth="1"/>
    <col min="15347" max="15347" width="1.42578125" style="1" customWidth="1"/>
    <col min="15348" max="15348" width="9.5703125" style="1" customWidth="1"/>
    <col min="15349" max="15349" width="1.42578125" style="1" customWidth="1"/>
    <col min="15350" max="15350" width="9.5703125" style="1" customWidth="1"/>
    <col min="15351" max="15581" width="9.140625" style="1"/>
    <col min="15582" max="15582" width="3.5703125" style="1" customWidth="1"/>
    <col min="15583" max="15583" width="40.5703125" style="1" customWidth="1"/>
    <col min="15584" max="15584" width="1.85546875" style="1" customWidth="1"/>
    <col min="15585" max="15585" width="1.42578125" style="1" customWidth="1"/>
    <col min="15586" max="15586" width="9.5703125" style="1" customWidth="1"/>
    <col min="15587" max="15587" width="1.42578125" style="1" customWidth="1"/>
    <col min="15588" max="15588" width="9.5703125" style="1" customWidth="1"/>
    <col min="15589" max="15589" width="1.42578125" style="1" customWidth="1"/>
    <col min="15590" max="15590" width="9.5703125" style="1" customWidth="1"/>
    <col min="15591" max="15591" width="1.42578125" style="1" customWidth="1"/>
    <col min="15592" max="15592" width="11.5703125" style="1" bestFit="1" customWidth="1"/>
    <col min="15593" max="15593" width="1.42578125" style="1" customWidth="1"/>
    <col min="15594" max="15594" width="11.5703125" style="1" bestFit="1" customWidth="1"/>
    <col min="15595" max="15595" width="1.42578125" style="1" customWidth="1"/>
    <col min="15596" max="15596" width="9.5703125" style="1" customWidth="1"/>
    <col min="15597" max="15597" width="1.42578125" style="1" customWidth="1"/>
    <col min="15598" max="15598" width="9.5703125" style="1" customWidth="1"/>
    <col min="15599" max="15599" width="1.42578125" style="1" customWidth="1"/>
    <col min="15600" max="15600" width="9.5703125" style="1" customWidth="1"/>
    <col min="15601" max="15601" width="1.42578125" style="1" customWidth="1"/>
    <col min="15602" max="15602" width="9.5703125" style="1" customWidth="1"/>
    <col min="15603" max="15603" width="1.42578125" style="1" customWidth="1"/>
    <col min="15604" max="15604" width="9.5703125" style="1" customWidth="1"/>
    <col min="15605" max="15605" width="1.42578125" style="1" customWidth="1"/>
    <col min="15606" max="15606" width="9.5703125" style="1" customWidth="1"/>
    <col min="15607" max="15837" width="9.140625" style="1"/>
    <col min="15838" max="15838" width="3.5703125" style="1" customWidth="1"/>
    <col min="15839" max="15839" width="40.5703125" style="1" customWidth="1"/>
    <col min="15840" max="15840" width="1.85546875" style="1" customWidth="1"/>
    <col min="15841" max="15841" width="1.42578125" style="1" customWidth="1"/>
    <col min="15842" max="15842" width="9.5703125" style="1" customWidth="1"/>
    <col min="15843" max="15843" width="1.42578125" style="1" customWidth="1"/>
    <col min="15844" max="15844" width="9.5703125" style="1" customWidth="1"/>
    <col min="15845" max="15845" width="1.42578125" style="1" customWidth="1"/>
    <col min="15846" max="15846" width="9.5703125" style="1" customWidth="1"/>
    <col min="15847" max="15847" width="1.42578125" style="1" customWidth="1"/>
    <col min="15848" max="15848" width="11.5703125" style="1" bestFit="1" customWidth="1"/>
    <col min="15849" max="15849" width="1.42578125" style="1" customWidth="1"/>
    <col min="15850" max="15850" width="11.5703125" style="1" bestFit="1" customWidth="1"/>
    <col min="15851" max="15851" width="1.42578125" style="1" customWidth="1"/>
    <col min="15852" max="15852" width="9.5703125" style="1" customWidth="1"/>
    <col min="15853" max="15853" width="1.42578125" style="1" customWidth="1"/>
    <col min="15854" max="15854" width="9.5703125" style="1" customWidth="1"/>
    <col min="15855" max="15855" width="1.42578125" style="1" customWidth="1"/>
    <col min="15856" max="15856" width="9.5703125" style="1" customWidth="1"/>
    <col min="15857" max="15857" width="1.42578125" style="1" customWidth="1"/>
    <col min="15858" max="15858" width="9.5703125" style="1" customWidth="1"/>
    <col min="15859" max="15859" width="1.42578125" style="1" customWidth="1"/>
    <col min="15860" max="15860" width="9.5703125" style="1" customWidth="1"/>
    <col min="15861" max="15861" width="1.42578125" style="1" customWidth="1"/>
    <col min="15862" max="15862" width="9.5703125" style="1" customWidth="1"/>
    <col min="15863" max="16093" width="9.140625" style="1"/>
    <col min="16094" max="16094" width="3.5703125" style="1" customWidth="1"/>
    <col min="16095" max="16095" width="40.5703125" style="1" customWidth="1"/>
    <col min="16096" max="16096" width="1.85546875" style="1" customWidth="1"/>
    <col min="16097" max="16097" width="1.42578125" style="1" customWidth="1"/>
    <col min="16098" max="16098" width="9.5703125" style="1" customWidth="1"/>
    <col min="16099" max="16099" width="1.42578125" style="1" customWidth="1"/>
    <col min="16100" max="16100" width="9.5703125" style="1" customWidth="1"/>
    <col min="16101" max="16101" width="1.42578125" style="1" customWidth="1"/>
    <col min="16102" max="16102" width="9.5703125" style="1" customWidth="1"/>
    <col min="16103" max="16103" width="1.42578125" style="1" customWidth="1"/>
    <col min="16104" max="16104" width="11.5703125" style="1" bestFit="1" customWidth="1"/>
    <col min="16105" max="16105" width="1.42578125" style="1" customWidth="1"/>
    <col min="16106" max="16106" width="11.5703125" style="1" bestFit="1" customWidth="1"/>
    <col min="16107" max="16107" width="1.42578125" style="1" customWidth="1"/>
    <col min="16108" max="16108" width="9.5703125" style="1" customWidth="1"/>
    <col min="16109" max="16109" width="1.42578125" style="1" customWidth="1"/>
    <col min="16110" max="16110" width="9.5703125" style="1" customWidth="1"/>
    <col min="16111" max="16111" width="1.42578125" style="1" customWidth="1"/>
    <col min="16112" max="16112" width="9.5703125" style="1" customWidth="1"/>
    <col min="16113" max="16113" width="1.42578125" style="1" customWidth="1"/>
    <col min="16114" max="16114" width="9.5703125" style="1" customWidth="1"/>
    <col min="16115" max="16115" width="1.42578125" style="1" customWidth="1"/>
    <col min="16116" max="16116" width="9.5703125" style="1" customWidth="1"/>
    <col min="16117" max="16117" width="1.42578125" style="1" customWidth="1"/>
    <col min="16118" max="16118" width="9.5703125" style="1" customWidth="1"/>
    <col min="16119" max="16369" width="9.140625" style="1"/>
    <col min="16370" max="16379" width="9.140625" style="1" customWidth="1"/>
    <col min="16380" max="16384" width="9.140625" style="1"/>
  </cols>
  <sheetData>
    <row r="1" spans="1:23" ht="11.25" customHeight="1">
      <c r="B1" s="2"/>
      <c r="D1" s="919"/>
      <c r="E1" s="919"/>
      <c r="F1" s="919"/>
      <c r="G1" s="919"/>
      <c r="H1" s="919"/>
      <c r="I1" s="919"/>
      <c r="J1" s="919"/>
      <c r="K1" s="919"/>
      <c r="L1" s="919"/>
      <c r="M1" s="919"/>
      <c r="O1" s="612"/>
    </row>
    <row r="2" spans="1:23" ht="14.25" customHeight="1">
      <c r="B2" s="4" t="s">
        <v>24</v>
      </c>
      <c r="C2" s="4"/>
      <c r="D2" s="4"/>
      <c r="E2" s="4"/>
      <c r="F2" s="4"/>
      <c r="G2" s="4"/>
      <c r="H2" s="4"/>
      <c r="I2" s="4"/>
      <c r="J2" s="4"/>
      <c r="K2" s="4"/>
    </row>
    <row r="3" spans="1:23" ht="5.25" customHeight="1">
      <c r="B3" s="4"/>
    </row>
    <row r="4" spans="1:23" ht="18.75" customHeight="1">
      <c r="B4" s="559" t="s">
        <v>35</v>
      </c>
      <c r="C4" s="493"/>
      <c r="D4" s="494" t="s">
        <v>36</v>
      </c>
      <c r="E4" s="495" t="s">
        <v>37</v>
      </c>
      <c r="F4" s="495" t="s">
        <v>457</v>
      </c>
      <c r="G4" s="495" t="s">
        <v>458</v>
      </c>
      <c r="H4" s="495" t="s">
        <v>459</v>
      </c>
      <c r="I4" s="495" t="s">
        <v>460</v>
      </c>
      <c r="J4" s="495" t="s">
        <v>461</v>
      </c>
      <c r="K4" s="495" t="s">
        <v>462</v>
      </c>
      <c r="L4" s="495" t="s">
        <v>463</v>
      </c>
      <c r="M4" s="495" t="s">
        <v>464</v>
      </c>
    </row>
    <row r="5" spans="1:23" ht="5.25" customHeight="1">
      <c r="B5" s="7"/>
      <c r="C5" s="8"/>
      <c r="D5" s="496"/>
      <c r="E5" s="9"/>
      <c r="F5" s="9"/>
      <c r="G5" s="9"/>
      <c r="H5" s="9"/>
      <c r="I5" s="9"/>
      <c r="J5" s="9"/>
      <c r="K5" s="9"/>
      <c r="L5" s="9"/>
      <c r="M5" s="9"/>
    </row>
    <row r="6" spans="1:23" ht="25.5" customHeight="1">
      <c r="A6" s="10"/>
      <c r="B6" s="602" t="s">
        <v>465</v>
      </c>
      <c r="C6" s="14"/>
      <c r="D6" s="208"/>
      <c r="E6" s="524"/>
      <c r="F6" s="524"/>
      <c r="G6" s="525"/>
      <c r="H6" s="524"/>
      <c r="I6" s="526"/>
      <c r="J6" s="526"/>
      <c r="K6" s="524"/>
      <c r="L6" s="527"/>
      <c r="M6" s="526"/>
    </row>
    <row r="7" spans="1:23" ht="12.75" customHeight="1">
      <c r="A7" s="10"/>
      <c r="B7" s="214" t="s">
        <v>44</v>
      </c>
      <c r="C7" s="14"/>
      <c r="D7" s="210">
        <v>736729</v>
      </c>
      <c r="E7" s="12">
        <v>582609</v>
      </c>
      <c r="F7" s="12">
        <v>497406</v>
      </c>
      <c r="G7" s="12">
        <v>462648</v>
      </c>
      <c r="H7" s="12">
        <v>348381</v>
      </c>
      <c r="I7" s="12">
        <v>308362</v>
      </c>
      <c r="J7" s="12">
        <v>279357</v>
      </c>
      <c r="K7" s="12">
        <v>242227</v>
      </c>
      <c r="L7" s="12">
        <v>204522</v>
      </c>
      <c r="M7" s="12">
        <v>174537</v>
      </c>
      <c r="Q7" s="15"/>
      <c r="R7" s="15"/>
      <c r="S7" s="15"/>
      <c r="T7" s="15"/>
      <c r="U7" s="15"/>
      <c r="V7" s="15"/>
      <c r="W7" s="15"/>
    </row>
    <row r="8" spans="1:23" ht="12.75" customHeight="1">
      <c r="A8" s="10"/>
      <c r="B8" s="211" t="s">
        <v>466</v>
      </c>
      <c r="C8" s="14"/>
      <c r="D8" s="210">
        <v>48716</v>
      </c>
      <c r="E8" s="12">
        <v>60298</v>
      </c>
      <c r="F8" s="12">
        <v>59427</v>
      </c>
      <c r="G8" s="12">
        <v>34416</v>
      </c>
      <c r="H8" s="12">
        <v>27659</v>
      </c>
      <c r="I8" s="12">
        <v>41026</v>
      </c>
      <c r="J8" s="12">
        <v>26458</v>
      </c>
      <c r="K8" s="12">
        <v>16836</v>
      </c>
      <c r="L8" s="12">
        <v>13423</v>
      </c>
      <c r="M8" s="12">
        <v>14386</v>
      </c>
      <c r="O8" s="15"/>
      <c r="Q8" s="15"/>
      <c r="R8" s="15"/>
      <c r="S8" s="15"/>
      <c r="T8" s="15"/>
      <c r="U8" s="15"/>
      <c r="V8" s="15"/>
      <c r="W8" s="15"/>
    </row>
    <row r="9" spans="1:23" s="17" customFormat="1" ht="12.75" customHeight="1">
      <c r="A9" s="10"/>
      <c r="B9" s="217" t="s">
        <v>46</v>
      </c>
      <c r="C9" s="501"/>
      <c r="D9" s="528">
        <v>785445</v>
      </c>
      <c r="E9" s="12">
        <v>642907</v>
      </c>
      <c r="F9" s="12">
        <v>556833</v>
      </c>
      <c r="G9" s="12">
        <v>497064</v>
      </c>
      <c r="H9" s="12">
        <v>376040</v>
      </c>
      <c r="I9" s="12">
        <v>349388</v>
      </c>
      <c r="J9" s="12">
        <v>305815</v>
      </c>
      <c r="K9" s="12">
        <v>259063</v>
      </c>
      <c r="L9" s="12">
        <v>217945</v>
      </c>
      <c r="M9" s="12">
        <v>188923</v>
      </c>
      <c r="O9" s="15"/>
    </row>
    <row r="10" spans="1:23" s="17" customFormat="1" ht="12.75" customHeight="1">
      <c r="A10" s="10"/>
      <c r="B10" s="214" t="s">
        <v>47</v>
      </c>
      <c r="C10" s="501"/>
      <c r="D10" s="528">
        <v>326529</v>
      </c>
      <c r="E10" s="12">
        <v>259451</v>
      </c>
      <c r="F10" s="12">
        <v>214060</v>
      </c>
      <c r="G10" s="12">
        <v>199573</v>
      </c>
      <c r="H10" s="12">
        <v>149363</v>
      </c>
      <c r="I10" s="12">
        <v>129030</v>
      </c>
      <c r="J10" s="12">
        <v>116539</v>
      </c>
      <c r="K10" s="12">
        <v>87962</v>
      </c>
      <c r="L10" s="12">
        <v>71644</v>
      </c>
      <c r="M10" s="12">
        <v>57514</v>
      </c>
    </row>
    <row r="11" spans="1:23" s="17" customFormat="1" ht="12.75" customHeight="1">
      <c r="A11" s="10"/>
      <c r="B11" s="214" t="s">
        <v>48</v>
      </c>
      <c r="C11" s="501"/>
      <c r="D11" s="528">
        <v>458916</v>
      </c>
      <c r="E11" s="12">
        <v>383456</v>
      </c>
      <c r="F11" s="12">
        <v>342773</v>
      </c>
      <c r="G11" s="12">
        <v>297491</v>
      </c>
      <c r="H11" s="12">
        <v>226677</v>
      </c>
      <c r="I11" s="12">
        <v>220358</v>
      </c>
      <c r="J11" s="12">
        <v>189276</v>
      </c>
      <c r="K11" s="12">
        <v>171101</v>
      </c>
      <c r="L11" s="12">
        <v>146301</v>
      </c>
      <c r="M11" s="12">
        <v>131409</v>
      </c>
    </row>
    <row r="12" spans="1:23" ht="12.75" customHeight="1">
      <c r="A12" s="10"/>
      <c r="B12" s="214" t="s">
        <v>49</v>
      </c>
      <c r="C12" s="13"/>
      <c r="D12" s="528">
        <v>18238</v>
      </c>
      <c r="E12" s="12">
        <v>-7674</v>
      </c>
      <c r="F12" s="12">
        <v>42280</v>
      </c>
      <c r="G12" s="12">
        <v>18394</v>
      </c>
      <c r="H12" s="12">
        <v>2083</v>
      </c>
      <c r="I12" s="12">
        <v>1543</v>
      </c>
      <c r="J12" s="12">
        <v>2445</v>
      </c>
      <c r="K12" s="12">
        <v>3638</v>
      </c>
      <c r="L12" s="12">
        <v>2627</v>
      </c>
      <c r="M12" s="12">
        <v>6732</v>
      </c>
    </row>
    <row r="13" spans="1:23" s="17" customFormat="1" ht="12.75" customHeight="1">
      <c r="A13" s="10"/>
      <c r="B13" s="214" t="s">
        <v>50</v>
      </c>
      <c r="C13" s="501"/>
      <c r="D13" s="528">
        <v>440678</v>
      </c>
      <c r="E13" s="12">
        <v>391130</v>
      </c>
      <c r="F13" s="12">
        <v>300493</v>
      </c>
      <c r="G13" s="12">
        <v>279097</v>
      </c>
      <c r="H13" s="12">
        <v>224594</v>
      </c>
      <c r="I13" s="12">
        <v>218815</v>
      </c>
      <c r="J13" s="12">
        <v>186831</v>
      </c>
      <c r="K13" s="12">
        <v>167463</v>
      </c>
      <c r="L13" s="12">
        <v>143674</v>
      </c>
      <c r="M13" s="12">
        <v>124677</v>
      </c>
    </row>
    <row r="14" spans="1:23" s="17" customFormat="1" ht="12.75" customHeight="1">
      <c r="A14" s="10"/>
      <c r="B14" s="214" t="s">
        <v>51</v>
      </c>
      <c r="C14" s="501"/>
      <c r="D14" s="528">
        <v>113942</v>
      </c>
      <c r="E14" s="12">
        <v>98065</v>
      </c>
      <c r="F14" s="12">
        <v>300493</v>
      </c>
      <c r="G14" s="12">
        <v>279097</v>
      </c>
      <c r="H14" s="12">
        <v>224594</v>
      </c>
      <c r="I14" s="12">
        <v>218815</v>
      </c>
      <c r="J14" s="12">
        <v>186831</v>
      </c>
      <c r="K14" s="12">
        <v>167463</v>
      </c>
      <c r="L14" s="12">
        <v>143674</v>
      </c>
      <c r="M14" s="12">
        <v>124677</v>
      </c>
    </row>
    <row r="15" spans="1:23" ht="12.75" customHeight="1">
      <c r="A15" s="10"/>
      <c r="B15" s="217" t="s">
        <v>52</v>
      </c>
      <c r="C15" s="11"/>
      <c r="D15" s="528">
        <v>326736</v>
      </c>
      <c r="E15" s="12">
        <v>293065</v>
      </c>
      <c r="F15" s="12">
        <v>223804</v>
      </c>
      <c r="G15" s="12">
        <v>206479</v>
      </c>
      <c r="H15" s="12">
        <v>165626</v>
      </c>
      <c r="I15" s="12">
        <v>160617</v>
      </c>
      <c r="J15" s="12">
        <v>138330</v>
      </c>
      <c r="K15" s="12">
        <v>125865</v>
      </c>
      <c r="L15" s="12">
        <v>106718</v>
      </c>
      <c r="M15" s="12">
        <v>93530</v>
      </c>
    </row>
    <row r="16" spans="1:23" s="17" customFormat="1" ht="12.75" customHeight="1">
      <c r="A16" s="10"/>
      <c r="B16" s="214" t="s">
        <v>53</v>
      </c>
      <c r="C16" s="501"/>
      <c r="D16" s="528">
        <v>321170</v>
      </c>
      <c r="E16" s="12">
        <v>288651</v>
      </c>
      <c r="F16" s="12">
        <v>219327</v>
      </c>
      <c r="G16" s="12">
        <v>201788</v>
      </c>
      <c r="H16" s="12">
        <v>160863</v>
      </c>
      <c r="I16" s="12">
        <v>155854</v>
      </c>
      <c r="J16" s="12">
        <v>133567</v>
      </c>
      <c r="K16" s="12">
        <v>121102</v>
      </c>
      <c r="L16" s="12">
        <v>102107</v>
      </c>
      <c r="M16" s="12">
        <v>89905</v>
      </c>
      <c r="O16" s="612"/>
    </row>
    <row r="17" spans="1:19" s="17" customFormat="1" ht="12.75" customHeight="1">
      <c r="A17" s="10"/>
      <c r="B17" s="214" t="s">
        <v>54</v>
      </c>
      <c r="C17" s="501"/>
      <c r="D17" s="567">
        <v>9.17</v>
      </c>
      <c r="E17" s="16">
        <v>8.3800000000000008</v>
      </c>
      <c r="F17" s="529">
        <v>6.33</v>
      </c>
      <c r="G17" s="529">
        <v>6.15</v>
      </c>
      <c r="H17" s="529">
        <v>5.05</v>
      </c>
      <c r="I17" s="529">
        <v>4.7</v>
      </c>
      <c r="J17" s="529">
        <v>4.26</v>
      </c>
      <c r="K17" s="529">
        <v>3.87</v>
      </c>
      <c r="L17" s="529">
        <v>3.28</v>
      </c>
      <c r="M17" s="529">
        <v>2.94</v>
      </c>
    </row>
    <row r="18" spans="1:19" s="17" customFormat="1" ht="12.75" customHeight="1">
      <c r="A18" s="10"/>
      <c r="B18" s="211" t="s">
        <v>55</v>
      </c>
      <c r="C18" s="501"/>
      <c r="D18" s="530">
        <v>15.7</v>
      </c>
      <c r="E18" s="223">
        <v>16.7</v>
      </c>
      <c r="F18" s="223">
        <v>14.5</v>
      </c>
      <c r="G18" s="503">
        <v>15.9</v>
      </c>
      <c r="H18" s="503">
        <v>14.7</v>
      </c>
      <c r="I18" s="503">
        <v>15.8</v>
      </c>
      <c r="J18" s="503">
        <v>16.900000000000002</v>
      </c>
      <c r="K18" s="503">
        <v>17.899999999999999</v>
      </c>
      <c r="L18" s="503">
        <v>17.5</v>
      </c>
      <c r="M18" s="503">
        <v>18.3</v>
      </c>
      <c r="N18" s="916"/>
      <c r="O18" s="1"/>
      <c r="P18" s="1"/>
      <c r="Q18" s="1"/>
      <c r="R18" s="1"/>
      <c r="S18" s="1"/>
    </row>
    <row r="19" spans="1:19" s="532" customFormat="1" ht="12.75" customHeight="1">
      <c r="A19" s="531"/>
      <c r="B19" s="213" t="s">
        <v>56</v>
      </c>
      <c r="C19" s="11"/>
      <c r="D19" s="530">
        <v>41.572484387831103</v>
      </c>
      <c r="E19" s="223">
        <v>40.4</v>
      </c>
      <c r="F19" s="223">
        <v>38.442405532718062</v>
      </c>
      <c r="G19" s="503">
        <v>40.150362931131603</v>
      </c>
      <c r="H19" s="503">
        <v>39.719976598234233</v>
      </c>
      <c r="I19" s="503">
        <v>41.6</v>
      </c>
      <c r="J19" s="503">
        <v>38.107679479423837</v>
      </c>
      <c r="K19" s="503">
        <v>33.953903104650216</v>
      </c>
      <c r="L19" s="503">
        <v>32.872513707586776</v>
      </c>
      <c r="M19" s="503">
        <v>30.443090571290949</v>
      </c>
      <c r="O19" s="612"/>
      <c r="P19" s="17"/>
      <c r="Q19" s="17"/>
      <c r="R19" s="17"/>
      <c r="S19" s="17"/>
    </row>
    <row r="20" spans="1:19" s="17" customFormat="1" ht="12.75" customHeight="1">
      <c r="A20" s="10"/>
      <c r="B20" s="603" t="s">
        <v>57</v>
      </c>
      <c r="C20" s="913"/>
      <c r="D20" s="530">
        <v>-3.6829638044468593</v>
      </c>
      <c r="E20" s="223">
        <v>-5.7</v>
      </c>
      <c r="F20" s="503">
        <v>4.7</v>
      </c>
      <c r="G20" s="503">
        <v>-1.4000000000000001</v>
      </c>
      <c r="H20" s="503">
        <v>-8.1</v>
      </c>
      <c r="I20" s="503">
        <v>-3.3</v>
      </c>
      <c r="J20" s="503">
        <v>-14.399999999999999</v>
      </c>
      <c r="K20" s="503">
        <v>-3.9</v>
      </c>
      <c r="L20" s="503">
        <v>-9.1999999999999993</v>
      </c>
      <c r="M20" s="503">
        <v>1.4000000000000001</v>
      </c>
    </row>
    <row r="21" spans="1:19" s="532" customFormat="1" ht="12.75" customHeight="1">
      <c r="A21" s="531"/>
      <c r="B21" s="456" t="s">
        <v>467</v>
      </c>
      <c r="C21" s="914"/>
      <c r="D21" s="915">
        <v>1.87</v>
      </c>
      <c r="E21" s="458">
        <v>1.81</v>
      </c>
      <c r="F21" s="557">
        <v>1.696180094369766</v>
      </c>
      <c r="G21" s="557">
        <v>1.7399999999999998</v>
      </c>
      <c r="H21" s="557">
        <v>1.59</v>
      </c>
      <c r="I21" s="557">
        <v>1.83</v>
      </c>
      <c r="J21" s="557">
        <v>1.63</v>
      </c>
      <c r="K21" s="557">
        <v>1.72</v>
      </c>
      <c r="L21" s="557">
        <v>1.68</v>
      </c>
      <c r="M21" s="557">
        <v>1.48</v>
      </c>
      <c r="O21" s="1"/>
      <c r="P21" s="1"/>
      <c r="Q21" s="1"/>
      <c r="R21" s="1"/>
      <c r="S21" s="1"/>
    </row>
    <row r="22" spans="1:19" ht="23.25" customHeight="1">
      <c r="B22" s="492" t="s">
        <v>59</v>
      </c>
      <c r="C22" s="8"/>
      <c r="D22" s="496"/>
      <c r="E22" s="9"/>
      <c r="F22" s="9"/>
      <c r="G22" s="9"/>
      <c r="H22" s="9"/>
      <c r="I22" s="9"/>
      <c r="J22" s="9"/>
      <c r="K22" s="9"/>
      <c r="L22" s="9"/>
      <c r="M22" s="9"/>
      <c r="O22" s="612"/>
      <c r="P22" s="17"/>
      <c r="Q22" s="17"/>
      <c r="R22" s="17"/>
      <c r="S22" s="17"/>
    </row>
    <row r="23" spans="1:19" ht="12.75" customHeight="1">
      <c r="A23" s="10"/>
      <c r="B23" s="211" t="s">
        <v>44</v>
      </c>
      <c r="C23" s="14"/>
      <c r="D23" s="210">
        <v>733405</v>
      </c>
      <c r="E23" s="12">
        <v>582609</v>
      </c>
      <c r="F23" s="12">
        <v>497406</v>
      </c>
      <c r="G23" s="12">
        <v>462648</v>
      </c>
      <c r="H23" s="12">
        <v>348381</v>
      </c>
      <c r="I23" s="12">
        <v>308362</v>
      </c>
      <c r="J23" s="12">
        <v>279357</v>
      </c>
      <c r="K23" s="12">
        <v>242227</v>
      </c>
      <c r="L23" s="12">
        <v>204522</v>
      </c>
      <c r="M23" s="12">
        <v>174537</v>
      </c>
      <c r="O23" s="17"/>
      <c r="P23" s="17"/>
      <c r="Q23" s="17"/>
      <c r="R23" s="17"/>
      <c r="S23" s="17"/>
    </row>
    <row r="24" spans="1:19" ht="12.75" customHeight="1">
      <c r="A24" s="10"/>
      <c r="B24" s="211" t="s">
        <v>45</v>
      </c>
      <c r="C24" s="14"/>
      <c r="D24" s="210">
        <v>48781</v>
      </c>
      <c r="E24" s="12">
        <v>60298</v>
      </c>
      <c r="F24" s="12">
        <v>59427</v>
      </c>
      <c r="G24" s="12">
        <v>34416</v>
      </c>
      <c r="H24" s="12">
        <v>27659</v>
      </c>
      <c r="I24" s="12">
        <v>41026</v>
      </c>
      <c r="J24" s="12">
        <v>26458</v>
      </c>
      <c r="K24" s="12">
        <v>16836</v>
      </c>
      <c r="L24" s="12">
        <v>13423</v>
      </c>
      <c r="M24" s="12">
        <v>14386</v>
      </c>
    </row>
    <row r="25" spans="1:19" ht="12.75" customHeight="1">
      <c r="A25" s="10"/>
      <c r="B25" s="212" t="s">
        <v>46</v>
      </c>
      <c r="C25" s="13"/>
      <c r="D25" s="210">
        <v>782186</v>
      </c>
      <c r="E25" s="12">
        <v>642907</v>
      </c>
      <c r="F25" s="12">
        <v>556833</v>
      </c>
      <c r="G25" s="12">
        <v>497064</v>
      </c>
      <c r="H25" s="12">
        <v>376040</v>
      </c>
      <c r="I25" s="12">
        <v>349388</v>
      </c>
      <c r="J25" s="12">
        <v>305815</v>
      </c>
      <c r="K25" s="12">
        <v>259063</v>
      </c>
      <c r="L25" s="12">
        <v>217945</v>
      </c>
      <c r="M25" s="12">
        <v>188923</v>
      </c>
      <c r="O25" s="612"/>
      <c r="P25" s="17"/>
      <c r="Q25" s="17"/>
      <c r="R25" s="17"/>
      <c r="S25" s="17"/>
    </row>
    <row r="26" spans="1:19" ht="12.75" customHeight="1">
      <c r="A26" s="10"/>
      <c r="B26" s="211" t="s">
        <v>47</v>
      </c>
      <c r="C26" s="13"/>
      <c r="D26" s="210">
        <v>376471</v>
      </c>
      <c r="E26" s="12">
        <v>260176</v>
      </c>
      <c r="F26" s="12">
        <v>214060</v>
      </c>
      <c r="G26" s="12">
        <v>199573</v>
      </c>
      <c r="H26" s="12">
        <v>149363</v>
      </c>
      <c r="I26" s="12">
        <v>129030</v>
      </c>
      <c r="J26" s="12">
        <v>116539</v>
      </c>
      <c r="K26" s="12">
        <v>87962</v>
      </c>
      <c r="L26" s="12">
        <v>71644</v>
      </c>
      <c r="M26" s="12">
        <v>57514</v>
      </c>
      <c r="O26" s="17"/>
      <c r="P26" s="17"/>
      <c r="Q26" s="17"/>
      <c r="R26" s="17"/>
      <c r="S26" s="17"/>
    </row>
    <row r="27" spans="1:19" ht="12.75" customHeight="1">
      <c r="A27" s="10"/>
      <c r="B27" s="211" t="s">
        <v>468</v>
      </c>
      <c r="C27" s="13"/>
      <c r="D27" s="210">
        <v>405715</v>
      </c>
      <c r="E27" s="12">
        <v>382731</v>
      </c>
      <c r="F27" s="12">
        <v>342773</v>
      </c>
      <c r="G27" s="12">
        <v>297491</v>
      </c>
      <c r="H27" s="12">
        <v>226677</v>
      </c>
      <c r="I27" s="12">
        <v>220358</v>
      </c>
      <c r="J27" s="12">
        <v>189276</v>
      </c>
      <c r="K27" s="12">
        <v>171101</v>
      </c>
      <c r="L27" s="12">
        <v>146301</v>
      </c>
      <c r="M27" s="12">
        <v>131409</v>
      </c>
    </row>
    <row r="28" spans="1:19" ht="12.75" customHeight="1">
      <c r="A28" s="10"/>
      <c r="B28" s="211" t="s">
        <v>49</v>
      </c>
      <c r="C28" s="13"/>
      <c r="D28" s="210">
        <v>37258</v>
      </c>
      <c r="E28" s="12">
        <v>-7674</v>
      </c>
      <c r="F28" s="12">
        <v>42280</v>
      </c>
      <c r="G28" s="12">
        <v>18394</v>
      </c>
      <c r="H28" s="12">
        <v>2083</v>
      </c>
      <c r="I28" s="12">
        <v>1543</v>
      </c>
      <c r="J28" s="12">
        <v>2445</v>
      </c>
      <c r="K28" s="12">
        <v>3638</v>
      </c>
      <c r="L28" s="12">
        <v>2627</v>
      </c>
      <c r="M28" s="12">
        <v>6732</v>
      </c>
      <c r="O28" s="612"/>
      <c r="P28" s="17"/>
      <c r="Q28" s="17"/>
      <c r="R28" s="17"/>
      <c r="S28" s="17"/>
    </row>
    <row r="29" spans="1:19" ht="12.75" customHeight="1">
      <c r="A29" s="10"/>
      <c r="B29" s="211" t="s">
        <v>61</v>
      </c>
      <c r="C29" s="13"/>
      <c r="D29" s="210">
        <v>368457</v>
      </c>
      <c r="E29" s="12">
        <v>390405</v>
      </c>
      <c r="F29" s="12">
        <v>300493</v>
      </c>
      <c r="G29" s="12">
        <v>279097</v>
      </c>
      <c r="H29" s="12">
        <v>224594</v>
      </c>
      <c r="I29" s="12">
        <v>218815</v>
      </c>
      <c r="J29" s="12">
        <v>186831</v>
      </c>
      <c r="K29" s="12">
        <v>167463</v>
      </c>
      <c r="L29" s="12">
        <v>143674</v>
      </c>
      <c r="M29" s="12">
        <v>124677</v>
      </c>
      <c r="O29" s="17"/>
      <c r="P29" s="17"/>
      <c r="Q29" s="17"/>
      <c r="R29" s="17"/>
      <c r="S29" s="17"/>
    </row>
    <row r="30" spans="1:19" ht="12.75" customHeight="1">
      <c r="A30" s="10"/>
      <c r="B30" s="211" t="s">
        <v>51</v>
      </c>
      <c r="C30" s="13"/>
      <c r="D30" s="210">
        <v>98276</v>
      </c>
      <c r="E30" s="12">
        <v>97875</v>
      </c>
      <c r="F30" s="12">
        <v>76689</v>
      </c>
      <c r="G30" s="12">
        <v>72618</v>
      </c>
      <c r="H30" s="12">
        <v>58968</v>
      </c>
      <c r="I30" s="12">
        <v>58198</v>
      </c>
      <c r="J30" s="12">
        <v>48501</v>
      </c>
      <c r="K30" s="12">
        <v>41598</v>
      </c>
      <c r="L30" s="12">
        <v>36956</v>
      </c>
      <c r="M30" s="12">
        <v>31147</v>
      </c>
    </row>
    <row r="31" spans="1:19" ht="12.75" customHeight="1">
      <c r="A31" s="10"/>
      <c r="B31" s="212" t="s">
        <v>52</v>
      </c>
      <c r="C31" s="11"/>
      <c r="D31" s="210">
        <v>270181</v>
      </c>
      <c r="E31" s="12">
        <v>292530</v>
      </c>
      <c r="F31" s="12">
        <v>223804</v>
      </c>
      <c r="G31" s="12">
        <v>206479</v>
      </c>
      <c r="H31" s="12">
        <v>165626</v>
      </c>
      <c r="I31" s="12">
        <v>160617</v>
      </c>
      <c r="J31" s="12">
        <v>138330</v>
      </c>
      <c r="K31" s="12">
        <v>125865</v>
      </c>
      <c r="L31" s="12">
        <v>106718</v>
      </c>
      <c r="M31" s="12">
        <v>93530</v>
      </c>
      <c r="O31" s="612"/>
      <c r="P31" s="17"/>
      <c r="Q31" s="17"/>
      <c r="R31" s="17"/>
      <c r="S31" s="17"/>
    </row>
    <row r="32" spans="1:19" ht="12.75" customHeight="1">
      <c r="A32" s="10"/>
      <c r="B32" s="211" t="s">
        <v>53</v>
      </c>
      <c r="C32" s="13"/>
      <c r="D32" s="210">
        <v>264615</v>
      </c>
      <c r="E32" s="12">
        <v>288117</v>
      </c>
      <c r="F32" s="12">
        <v>219327</v>
      </c>
      <c r="G32" s="12">
        <v>201788</v>
      </c>
      <c r="H32" s="12">
        <v>160863</v>
      </c>
      <c r="I32" s="12">
        <v>155854</v>
      </c>
      <c r="J32" s="12">
        <v>133567</v>
      </c>
      <c r="K32" s="12">
        <v>121102</v>
      </c>
      <c r="L32" s="12">
        <v>102107</v>
      </c>
      <c r="M32" s="12">
        <v>89905</v>
      </c>
      <c r="O32" s="17"/>
      <c r="P32" s="17"/>
      <c r="Q32" s="17"/>
      <c r="R32" s="17"/>
      <c r="S32" s="17"/>
    </row>
    <row r="33" spans="1:23" ht="12.75" customHeight="1">
      <c r="A33" s="10"/>
      <c r="B33" s="211" t="s">
        <v>62</v>
      </c>
      <c r="C33" s="14"/>
      <c r="D33" s="498">
        <v>7.63</v>
      </c>
      <c r="E33" s="16">
        <v>8.49</v>
      </c>
      <c r="F33" s="16">
        <v>6.52</v>
      </c>
      <c r="G33" s="16">
        <v>6.05</v>
      </c>
      <c r="H33" s="16">
        <v>4.87</v>
      </c>
      <c r="I33" s="16">
        <v>4.7300000000000004</v>
      </c>
      <c r="J33" s="16">
        <v>4.29</v>
      </c>
      <c r="K33" s="16">
        <v>3.92</v>
      </c>
      <c r="L33" s="16">
        <v>3.32</v>
      </c>
      <c r="M33" s="16">
        <v>2.95</v>
      </c>
    </row>
    <row r="34" spans="1:23" ht="12.75" customHeight="1">
      <c r="A34" s="10"/>
      <c r="B34" s="211" t="s">
        <v>63</v>
      </c>
      <c r="C34" s="14"/>
      <c r="D34" s="498">
        <v>7.55</v>
      </c>
      <c r="E34" s="16">
        <v>8.36</v>
      </c>
      <c r="F34" s="16">
        <v>6.47</v>
      </c>
      <c r="G34" s="16">
        <v>5.99</v>
      </c>
      <c r="H34" s="16">
        <v>4.84</v>
      </c>
      <c r="I34" s="16">
        <v>4.7</v>
      </c>
      <c r="J34" s="16">
        <v>4.25</v>
      </c>
      <c r="K34" s="16">
        <v>3.87</v>
      </c>
      <c r="L34" s="16">
        <v>3.27</v>
      </c>
      <c r="M34" s="16">
        <v>2.91</v>
      </c>
      <c r="O34" s="612"/>
      <c r="P34" s="17"/>
      <c r="Q34" s="17"/>
      <c r="R34" s="17"/>
      <c r="S34" s="17"/>
    </row>
    <row r="35" spans="1:23" s="17" customFormat="1" ht="12.75" customHeight="1">
      <c r="B35" s="211" t="s">
        <v>64</v>
      </c>
      <c r="C35" s="13"/>
      <c r="D35" s="499">
        <v>12.9</v>
      </c>
      <c r="E35" s="223">
        <v>16.7</v>
      </c>
      <c r="F35" s="223">
        <v>14.799999999999999</v>
      </c>
      <c r="G35" s="223">
        <v>15.5</v>
      </c>
      <c r="H35" s="223">
        <v>14.099999999999998</v>
      </c>
      <c r="I35" s="223">
        <v>15.8</v>
      </c>
      <c r="J35" s="223">
        <v>16.900000000000002</v>
      </c>
      <c r="K35" s="223">
        <v>17.899999999999999</v>
      </c>
      <c r="L35" s="223">
        <v>17.399999999999999</v>
      </c>
      <c r="M35" s="223">
        <v>18.099999999999998</v>
      </c>
    </row>
    <row r="36" spans="1:23" s="17" customFormat="1" ht="12.75" customHeight="1">
      <c r="B36" s="213" t="s">
        <v>65</v>
      </c>
      <c r="C36" s="500"/>
      <c r="D36" s="499">
        <v>48.130623662402549</v>
      </c>
      <c r="E36" s="223">
        <v>40.468683650979074</v>
      </c>
      <c r="F36" s="223">
        <v>38.442405532718062</v>
      </c>
      <c r="G36" s="223">
        <v>40.150362931131603</v>
      </c>
      <c r="H36" s="223">
        <v>39.719976598234233</v>
      </c>
      <c r="I36" s="223">
        <v>36.93</v>
      </c>
      <c r="J36" s="223">
        <v>38.107679479423837</v>
      </c>
      <c r="K36" s="223">
        <v>33.953903104650216</v>
      </c>
      <c r="L36" s="223">
        <v>32.872513707586776</v>
      </c>
      <c r="M36" s="223">
        <v>30.443090571290949</v>
      </c>
      <c r="O36" s="1"/>
      <c r="P36" s="1"/>
      <c r="Q36" s="1"/>
      <c r="R36" s="1"/>
      <c r="S36" s="1"/>
    </row>
    <row r="37" spans="1:23" s="17" customFormat="1" ht="12.75" customHeight="1">
      <c r="B37" s="603" t="s">
        <v>66</v>
      </c>
      <c r="C37" s="501"/>
      <c r="D37" s="499">
        <v>-23.034646584524655</v>
      </c>
      <c r="E37" s="223">
        <v>-6</v>
      </c>
      <c r="F37" s="223">
        <v>4.7</v>
      </c>
      <c r="G37" s="223">
        <v>-1.4000000000000001</v>
      </c>
      <c r="H37" s="223">
        <v>-8.1</v>
      </c>
      <c r="I37" s="223">
        <v>3.5</v>
      </c>
      <c r="J37" s="223">
        <v>-14.399999999999999</v>
      </c>
      <c r="K37" s="223">
        <v>-3.9</v>
      </c>
      <c r="L37" s="223">
        <v>-9.1999999999999993</v>
      </c>
      <c r="M37" s="223">
        <v>1.4000000000000001</v>
      </c>
      <c r="O37" s="612"/>
    </row>
    <row r="38" spans="1:23" s="17" customFormat="1" ht="12.75" customHeight="1">
      <c r="B38" s="211" t="s">
        <v>67</v>
      </c>
      <c r="C38" s="500"/>
      <c r="D38" s="498">
        <v>1.8618195107504745</v>
      </c>
      <c r="E38" s="16">
        <v>1.8085713037720637</v>
      </c>
      <c r="F38" s="16">
        <v>1.696180094369766</v>
      </c>
      <c r="G38" s="16">
        <v>1.7399999999999998</v>
      </c>
      <c r="H38" s="16">
        <v>1.59</v>
      </c>
      <c r="I38" s="16">
        <v>1.58</v>
      </c>
      <c r="J38" s="16">
        <v>1.63</v>
      </c>
      <c r="K38" s="16">
        <v>1.72</v>
      </c>
      <c r="L38" s="16">
        <v>1.68</v>
      </c>
      <c r="M38" s="16">
        <v>1.48</v>
      </c>
    </row>
    <row r="39" spans="1:23" s="17" customFormat="1" ht="12.75" customHeight="1">
      <c r="B39" s="211" t="s">
        <v>68</v>
      </c>
      <c r="C39" s="501"/>
      <c r="D39" s="499">
        <v>0.7</v>
      </c>
      <c r="E39" s="223">
        <v>0.87139702275066955</v>
      </c>
      <c r="F39" s="223">
        <v>0.8</v>
      </c>
      <c r="G39" s="223">
        <v>0.8</v>
      </c>
      <c r="H39" s="223">
        <v>0.70000000000000007</v>
      </c>
      <c r="I39" s="223">
        <v>0.8</v>
      </c>
      <c r="J39" s="223">
        <v>0.8</v>
      </c>
      <c r="K39" s="223">
        <v>0.88</v>
      </c>
      <c r="L39" s="223">
        <v>0.89999999999999991</v>
      </c>
      <c r="M39" s="223">
        <v>0.8</v>
      </c>
    </row>
    <row r="40" spans="1:23" s="2" customFormat="1" ht="13.5" customHeight="1">
      <c r="A40" s="207"/>
      <c r="B40" s="211" t="s">
        <v>69</v>
      </c>
      <c r="C40" s="457"/>
      <c r="D40" s="504">
        <v>1.6762864479895865</v>
      </c>
      <c r="E40" s="506">
        <v>2.4649022332546768</v>
      </c>
      <c r="F40" s="506">
        <v>2.2172681881596823</v>
      </c>
      <c r="G40" s="506">
        <v>2.2244884745233535</v>
      </c>
      <c r="H40" s="506">
        <v>2.0914656656651474</v>
      </c>
      <c r="I40" s="506">
        <v>2.4300000000000002</v>
      </c>
      <c r="J40" s="506">
        <v>2.3757409592219427</v>
      </c>
      <c r="K40" s="506">
        <v>2.5222142823076483</v>
      </c>
      <c r="L40" s="506">
        <v>2.3584904096683124</v>
      </c>
      <c r="M40" s="506">
        <v>2.3105245715876626</v>
      </c>
      <c r="N40" s="17"/>
      <c r="O40" s="17"/>
      <c r="P40" s="17"/>
      <c r="Q40" s="17"/>
      <c r="R40" s="17"/>
      <c r="S40" s="17"/>
      <c r="T40" s="17"/>
      <c r="U40" s="17"/>
      <c r="V40" s="17"/>
      <c r="W40" s="17"/>
    </row>
    <row r="41" spans="1:23" s="462" customFormat="1" ht="5.65" customHeight="1">
      <c r="B41" s="507"/>
      <c r="C41" s="508"/>
      <c r="D41" s="510"/>
      <c r="E41" s="509"/>
      <c r="F41" s="12"/>
      <c r="G41" s="509"/>
      <c r="H41" s="509"/>
      <c r="I41" s="509"/>
      <c r="J41" s="509"/>
      <c r="K41" s="509"/>
      <c r="L41" s="510"/>
      <c r="M41" s="511"/>
    </row>
    <row r="42" spans="1:23" s="2" customFormat="1" ht="12.75" customHeight="1">
      <c r="A42" s="207"/>
      <c r="B42" s="219" t="s">
        <v>70</v>
      </c>
      <c r="C42" s="20"/>
      <c r="D42" s="21"/>
      <c r="E42" s="21"/>
      <c r="F42" s="21"/>
      <c r="G42" s="21"/>
      <c r="H42" s="21"/>
      <c r="I42" s="22"/>
      <c r="J42" s="22"/>
      <c r="K42" s="22"/>
      <c r="L42" s="1"/>
      <c r="M42" s="1"/>
    </row>
    <row r="43" spans="1:23" s="2" customFormat="1" ht="13.5" customHeight="1">
      <c r="A43" s="207"/>
      <c r="B43" s="219" t="s">
        <v>71</v>
      </c>
      <c r="C43" s="24"/>
      <c r="D43" s="24"/>
      <c r="E43" s="24"/>
      <c r="F43" s="24"/>
      <c r="G43" s="24"/>
      <c r="H43" s="24"/>
      <c r="I43" s="24"/>
      <c r="J43" s="24"/>
      <c r="K43" s="24"/>
      <c r="L43" s="1"/>
      <c r="M43" s="1"/>
    </row>
    <row r="44" spans="1:23" s="2" customFormat="1" ht="13.5" customHeight="1">
      <c r="A44" s="207"/>
      <c r="B44" s="219" t="s">
        <v>72</v>
      </c>
      <c r="C44" s="24"/>
      <c r="D44" s="24"/>
      <c r="E44" s="24"/>
      <c r="F44" s="24"/>
      <c r="G44" s="24"/>
      <c r="H44" s="24"/>
      <c r="I44" s="24"/>
      <c r="J44" s="24"/>
      <c r="K44" s="24"/>
      <c r="L44" s="1"/>
      <c r="M44" s="1"/>
    </row>
    <row r="45" spans="1:23" s="2" customFormat="1" ht="12.75" customHeight="1">
      <c r="A45" s="207"/>
      <c r="B45" s="219" t="s">
        <v>73</v>
      </c>
      <c r="C45" s="20"/>
      <c r="D45" s="21"/>
      <c r="E45" s="21"/>
      <c r="F45" s="21"/>
      <c r="G45" s="21"/>
      <c r="H45" s="21"/>
      <c r="I45" s="22"/>
      <c r="J45" s="22"/>
      <c r="K45" s="22"/>
      <c r="L45" s="1"/>
      <c r="M45" s="1"/>
    </row>
    <row r="46" spans="1:23" ht="13.5" customHeight="1">
      <c r="B46" s="219" t="s">
        <v>469</v>
      </c>
      <c r="C46" s="533"/>
      <c r="D46" s="534"/>
      <c r="E46" s="534"/>
      <c r="F46" s="534"/>
      <c r="G46" s="534"/>
      <c r="H46" s="533"/>
      <c r="I46" s="533"/>
      <c r="J46" s="533"/>
      <c r="K46" s="533"/>
    </row>
    <row r="47" spans="1:23" ht="12" customHeight="1">
      <c r="B47" s="220" t="s">
        <v>74</v>
      </c>
      <c r="C47" s="533"/>
      <c r="D47" s="533"/>
      <c r="E47" s="533"/>
      <c r="F47" s="533"/>
      <c r="G47" s="533"/>
      <c r="H47" s="533"/>
      <c r="I47" s="533"/>
      <c r="J47" s="533"/>
      <c r="K47" s="533"/>
    </row>
    <row r="48" spans="1:23" s="2" customFormat="1" ht="12.75">
      <c r="B48" s="485" t="s">
        <v>470</v>
      </c>
      <c r="C48" s="20"/>
      <c r="D48" s="21"/>
      <c r="E48" s="21"/>
      <c r="F48" s="21"/>
      <c r="G48" s="21"/>
      <c r="H48" s="21"/>
      <c r="I48" s="22"/>
      <c r="J48" s="22"/>
      <c r="K48" s="22"/>
      <c r="L48" s="1"/>
      <c r="M48" s="1"/>
    </row>
    <row r="49" spans="1:23" s="2" customFormat="1" ht="12.75">
      <c r="B49" s="485" t="s">
        <v>471</v>
      </c>
      <c r="C49" s="20"/>
      <c r="D49" s="21"/>
      <c r="E49" s="21"/>
      <c r="F49" s="21"/>
      <c r="G49" s="21"/>
      <c r="H49" s="21"/>
      <c r="I49" s="22"/>
      <c r="J49" s="22"/>
      <c r="K49" s="22"/>
      <c r="L49" s="1"/>
      <c r="M49" s="1"/>
    </row>
    <row r="50" spans="1:23" s="2" customFormat="1" ht="12.75">
      <c r="B50" s="485" t="s">
        <v>472</v>
      </c>
      <c r="C50" s="20"/>
      <c r="D50" s="21"/>
      <c r="E50" s="21"/>
      <c r="F50" s="21"/>
      <c r="G50" s="21"/>
      <c r="H50" s="21"/>
      <c r="I50" s="22"/>
      <c r="J50" s="22"/>
      <c r="K50" s="22"/>
      <c r="L50" s="1"/>
      <c r="M50" s="1"/>
    </row>
    <row r="51" spans="1:23" s="2" customFormat="1" ht="12.75">
      <c r="B51" s="485" t="s">
        <v>473</v>
      </c>
      <c r="C51" s="20"/>
      <c r="D51" s="21"/>
      <c r="E51" s="21"/>
      <c r="F51" s="21"/>
      <c r="G51" s="21"/>
      <c r="H51" s="21"/>
      <c r="I51" s="22"/>
      <c r="J51" s="22"/>
      <c r="K51" s="22"/>
      <c r="L51" s="1"/>
      <c r="M51" s="1"/>
    </row>
    <row r="52" spans="1:23" s="2" customFormat="1" ht="12.75">
      <c r="B52" s="24" t="s">
        <v>474</v>
      </c>
      <c r="C52" s="20"/>
      <c r="D52" s="21"/>
      <c r="E52" s="21"/>
      <c r="F52" s="21"/>
      <c r="G52" s="21"/>
      <c r="H52" s="21"/>
      <c r="I52" s="22"/>
      <c r="J52" s="22"/>
      <c r="K52" s="22"/>
      <c r="L52" s="1"/>
      <c r="M52" s="1"/>
    </row>
    <row r="53" spans="1:23" ht="12" customHeight="1">
      <c r="B53" s="24"/>
      <c r="C53" s="533"/>
      <c r="D53" s="533"/>
      <c r="E53" s="533"/>
      <c r="F53" s="533"/>
      <c r="G53" s="533"/>
      <c r="H53" s="533"/>
      <c r="I53" s="533"/>
      <c r="J53" s="533"/>
      <c r="K53" s="533"/>
    </row>
    <row r="54" spans="1:23" ht="12" customHeight="1">
      <c r="B54" s="24"/>
      <c r="C54" s="533"/>
      <c r="D54" s="628"/>
      <c r="E54" s="533"/>
      <c r="F54" s="533"/>
      <c r="G54" s="533"/>
      <c r="H54" s="533"/>
      <c r="I54" s="533"/>
      <c r="J54" s="533"/>
      <c r="K54" s="533"/>
    </row>
    <row r="55" spans="1:23" s="535" customFormat="1" ht="12.75" customHeight="1">
      <c r="B55" s="933" t="s">
        <v>475</v>
      </c>
      <c r="C55" s="933"/>
      <c r="D55" s="933"/>
      <c r="E55" s="933"/>
      <c r="F55" s="933"/>
      <c r="G55" s="933"/>
      <c r="H55" s="933"/>
      <c r="I55" s="933"/>
      <c r="J55" s="933"/>
      <c r="K55" s="933"/>
      <c r="L55" s="1"/>
      <c r="M55" s="1"/>
    </row>
    <row r="56" spans="1:23" s="560" customFormat="1" ht="5.25" customHeight="1">
      <c r="B56" s="4"/>
      <c r="C56" s="3"/>
      <c r="D56" s="3"/>
      <c r="E56" s="3"/>
      <c r="F56" s="3"/>
      <c r="G56" s="3"/>
      <c r="H56" s="3"/>
      <c r="I56" s="3"/>
      <c r="J56" s="3"/>
      <c r="K56" s="3"/>
      <c r="L56" s="1"/>
      <c r="M56" s="1"/>
    </row>
    <row r="57" spans="1:23" s="535" customFormat="1" ht="21.75" customHeight="1">
      <c r="B57" s="559" t="s">
        <v>35</v>
      </c>
      <c r="C57" s="493"/>
      <c r="D57" s="494" t="s">
        <v>36</v>
      </c>
      <c r="E57" s="495" t="s">
        <v>37</v>
      </c>
      <c r="F57" s="495" t="s">
        <v>457</v>
      </c>
      <c r="G57" s="495" t="s">
        <v>458</v>
      </c>
      <c r="H57" s="495" t="s">
        <v>459</v>
      </c>
      <c r="I57" s="495" t="s">
        <v>460</v>
      </c>
      <c r="J57" s="495" t="s">
        <v>461</v>
      </c>
      <c r="K57" s="495" t="s">
        <v>462</v>
      </c>
      <c r="L57" s="495" t="s">
        <v>463</v>
      </c>
      <c r="M57" s="495" t="s">
        <v>464</v>
      </c>
    </row>
    <row r="58" spans="1:23" ht="6" customHeight="1">
      <c r="A58" s="10"/>
      <c r="B58" s="536"/>
      <c r="C58" s="8"/>
      <c r="D58" s="537"/>
      <c r="E58" s="538"/>
      <c r="F58" s="538"/>
      <c r="G58" s="538"/>
      <c r="H58" s="538"/>
      <c r="I58" s="538"/>
      <c r="J58" s="538"/>
      <c r="K58" s="538"/>
      <c r="L58" s="539"/>
      <c r="M58" s="540"/>
    </row>
    <row r="59" spans="1:23" ht="26.25" customHeight="1">
      <c r="A59" s="10"/>
      <c r="B59" s="512" t="s">
        <v>76</v>
      </c>
      <c r="C59" s="13"/>
      <c r="D59" s="513"/>
      <c r="E59" s="19"/>
      <c r="F59" s="12"/>
      <c r="G59" s="19"/>
      <c r="H59" s="19"/>
      <c r="I59" s="19"/>
      <c r="J59" s="19"/>
      <c r="K59" s="19"/>
      <c r="L59" s="514"/>
      <c r="M59" s="515"/>
      <c r="N59" s="17"/>
      <c r="O59" s="17"/>
      <c r="P59" s="17"/>
      <c r="Q59" s="17"/>
      <c r="R59" s="17"/>
      <c r="S59" s="17"/>
      <c r="T59" s="17"/>
      <c r="U59" s="17"/>
      <c r="V59" s="17"/>
      <c r="W59" s="17"/>
    </row>
    <row r="60" spans="1:23" ht="12.75" customHeight="1">
      <c r="A60" s="10"/>
      <c r="B60" s="214" t="s">
        <v>77</v>
      </c>
      <c r="C60" s="14"/>
      <c r="D60" s="210">
        <v>51144.957000000002</v>
      </c>
      <c r="E60" s="12">
        <v>36159.07</v>
      </c>
      <c r="F60" s="12">
        <v>30746.317999999999</v>
      </c>
      <c r="G60" s="12">
        <v>28392.452000000001</v>
      </c>
      <c r="H60" s="12">
        <v>25037.145</v>
      </c>
      <c r="I60" s="12">
        <v>20634.25</v>
      </c>
      <c r="J60" s="12">
        <v>18973.588</v>
      </c>
      <c r="K60" s="12">
        <v>15527.584000000001</v>
      </c>
      <c r="L60" s="12">
        <v>12854.903</v>
      </c>
      <c r="M60" s="12">
        <v>11816.453</v>
      </c>
      <c r="Q60" s="15"/>
      <c r="R60" s="15"/>
      <c r="S60" s="15"/>
      <c r="T60" s="15"/>
      <c r="U60" s="15"/>
      <c r="V60" s="15"/>
      <c r="W60" s="15"/>
    </row>
    <row r="61" spans="1:23" ht="12.75" customHeight="1">
      <c r="A61" s="10"/>
      <c r="B61" s="214" t="s">
        <v>78</v>
      </c>
      <c r="C61" s="14"/>
      <c r="D61" s="210">
        <v>61569.071000000004</v>
      </c>
      <c r="E61" s="12">
        <v>42019.9</v>
      </c>
      <c r="F61" s="12">
        <v>35935.582000000002</v>
      </c>
      <c r="G61" s="12">
        <v>33005.353000000003</v>
      </c>
      <c r="H61" s="12">
        <v>29410.999</v>
      </c>
      <c r="I61" s="12">
        <v>24652.969000000001</v>
      </c>
      <c r="J61" s="12">
        <v>22277.769</v>
      </c>
      <c r="K61" s="12">
        <v>17600.072</v>
      </c>
      <c r="L61" s="12">
        <v>14373.911</v>
      </c>
      <c r="M61" s="12">
        <v>12815.373</v>
      </c>
      <c r="Q61" s="15"/>
      <c r="R61" s="15"/>
      <c r="S61" s="15"/>
      <c r="T61" s="15"/>
      <c r="U61" s="15"/>
      <c r="V61" s="15"/>
      <c r="W61" s="15"/>
    </row>
    <row r="62" spans="1:23" ht="12.75" customHeight="1">
      <c r="A62" s="10"/>
      <c r="B62" s="214" t="s">
        <v>79</v>
      </c>
      <c r="C62" s="13"/>
      <c r="D62" s="210">
        <v>46510.214999999997</v>
      </c>
      <c r="E62" s="12">
        <v>32900.762000000002</v>
      </c>
      <c r="F62" s="12">
        <v>28271.567999999999</v>
      </c>
      <c r="G62" s="12">
        <v>26607.83</v>
      </c>
      <c r="H62" s="12">
        <v>23526.403999999999</v>
      </c>
      <c r="I62" s="12">
        <v>19298.547999999999</v>
      </c>
      <c r="J62" s="12">
        <v>17783.803</v>
      </c>
      <c r="K62" s="12">
        <v>14700.806</v>
      </c>
      <c r="L62" s="12">
        <v>12269.945</v>
      </c>
      <c r="M62" s="12">
        <v>11129.867</v>
      </c>
      <c r="Q62" s="15"/>
      <c r="R62" s="15"/>
      <c r="S62" s="15"/>
      <c r="T62" s="15"/>
      <c r="U62" s="15"/>
      <c r="V62" s="15"/>
      <c r="W62" s="15"/>
    </row>
    <row r="63" spans="1:23" ht="12.75" customHeight="1">
      <c r="A63" s="10"/>
      <c r="B63" s="214" t="s">
        <v>80</v>
      </c>
      <c r="C63" s="13"/>
      <c r="D63" s="210">
        <v>57008.203000000001</v>
      </c>
      <c r="E63" s="12">
        <v>38663.07</v>
      </c>
      <c r="F63" s="12">
        <v>33346.616999999998</v>
      </c>
      <c r="G63" s="12">
        <v>31123.254000000001</v>
      </c>
      <c r="H63" s="12">
        <v>27800.545999999998</v>
      </c>
      <c r="I63" s="12">
        <v>23233.42</v>
      </c>
      <c r="J63" s="12">
        <v>21004.012999999999</v>
      </c>
      <c r="K63" s="12">
        <v>16706.935000000001</v>
      </c>
      <c r="L63" s="12">
        <v>13759.706</v>
      </c>
      <c r="M63" s="12">
        <v>12105.968000000001</v>
      </c>
    </row>
    <row r="64" spans="1:23" ht="12.75" customHeight="1">
      <c r="A64" s="10"/>
      <c r="B64" s="214" t="s">
        <v>81</v>
      </c>
      <c r="C64" s="13"/>
      <c r="D64" s="210">
        <v>41234</v>
      </c>
      <c r="E64" s="12">
        <v>0</v>
      </c>
      <c r="F64" s="12">
        <v>0</v>
      </c>
      <c r="G64" s="12">
        <v>0</v>
      </c>
      <c r="H64" s="12">
        <v>0</v>
      </c>
      <c r="I64" s="12">
        <v>0</v>
      </c>
      <c r="J64" s="12">
        <v>0</v>
      </c>
      <c r="K64" s="12">
        <v>0</v>
      </c>
      <c r="L64" s="12">
        <v>0</v>
      </c>
      <c r="M64" s="12">
        <v>0</v>
      </c>
    </row>
    <row r="65" spans="1:23" ht="12.75" customHeight="1">
      <c r="A65" s="10"/>
      <c r="B65" s="214" t="s">
        <v>82</v>
      </c>
      <c r="C65" s="13"/>
      <c r="D65" s="210">
        <v>30830.816598820002</v>
      </c>
      <c r="E65" s="12">
        <v>20694.623399</v>
      </c>
      <c r="F65" s="12">
        <v>16376.011</v>
      </c>
      <c r="G65" s="12">
        <v>15231.888000000001</v>
      </c>
      <c r="H65" s="12">
        <v>13522.012000000001</v>
      </c>
      <c r="I65" s="12">
        <v>11024.72</v>
      </c>
      <c r="J65" s="12">
        <v>9680.1630000000005</v>
      </c>
      <c r="K65" s="12">
        <v>8115.4830000000002</v>
      </c>
      <c r="L65" s="12">
        <v>7385.4560000000001</v>
      </c>
      <c r="M65" s="12">
        <v>6377.9870000000001</v>
      </c>
    </row>
    <row r="66" spans="1:23" ht="12.75" customHeight="1">
      <c r="A66" s="10"/>
      <c r="B66" s="214" t="s">
        <v>83</v>
      </c>
      <c r="C66" s="13"/>
      <c r="D66" s="210">
        <v>7923.2610000000004</v>
      </c>
      <c r="E66" s="12">
        <v>6968</v>
      </c>
      <c r="F66" s="12">
        <v>4556</v>
      </c>
      <c r="G66" s="12">
        <v>2667</v>
      </c>
      <c r="H66" s="12">
        <v>2188</v>
      </c>
      <c r="I66" s="12">
        <v>1628</v>
      </c>
      <c r="J66" s="12">
        <v>1062</v>
      </c>
      <c r="K66" s="12">
        <v>9.0999999999999998E-2</v>
      </c>
      <c r="L66" s="12">
        <v>0</v>
      </c>
      <c r="M66" s="12">
        <v>0</v>
      </c>
    </row>
    <row r="67" spans="1:23" ht="12.75" customHeight="1">
      <c r="A67" s="10"/>
      <c r="B67" s="214" t="s">
        <v>84</v>
      </c>
      <c r="C67" s="13"/>
      <c r="D67" s="210">
        <v>22907.555598819999</v>
      </c>
      <c r="E67" s="12">
        <v>13726.623399</v>
      </c>
      <c r="F67" s="12">
        <v>11820.011</v>
      </c>
      <c r="G67" s="12">
        <v>12564.888000000001</v>
      </c>
      <c r="H67" s="12">
        <v>11334.012000000001</v>
      </c>
      <c r="I67" s="12">
        <v>9396.7199999999993</v>
      </c>
      <c r="J67" s="12">
        <v>8618.1630000000005</v>
      </c>
      <c r="K67" s="12">
        <v>8115.3919999999998</v>
      </c>
      <c r="L67" s="12">
        <v>7385.4560000000001</v>
      </c>
      <c r="M67" s="12">
        <v>6377.9870000000001</v>
      </c>
    </row>
    <row r="68" spans="1:23" ht="12.75" customHeight="1">
      <c r="A68" s="10"/>
      <c r="B68" s="214" t="s">
        <v>85</v>
      </c>
      <c r="C68" s="13"/>
      <c r="D68" s="210">
        <v>18925.66</v>
      </c>
      <c r="E68" s="12">
        <v>13310</v>
      </c>
      <c r="F68" s="12">
        <v>10426</v>
      </c>
      <c r="G68" s="12">
        <v>9761.2870000000003</v>
      </c>
      <c r="H68" s="12">
        <v>8802.8909999999996</v>
      </c>
      <c r="I68" s="12">
        <v>7035.38</v>
      </c>
      <c r="J68" s="12">
        <v>6385.8249999999998</v>
      </c>
      <c r="K68" s="12">
        <v>5259.384</v>
      </c>
      <c r="L68" s="12">
        <v>4721.1319999999996</v>
      </c>
      <c r="M68" s="12">
        <v>4328.5550000000003</v>
      </c>
    </row>
    <row r="69" spans="1:23" ht="11.65" customHeight="1">
      <c r="A69" s="10"/>
      <c r="B69" s="214" t="s">
        <v>86</v>
      </c>
      <c r="C69" s="13"/>
      <c r="D69" s="210">
        <v>2353.5439999999999</v>
      </c>
      <c r="E69" s="12">
        <v>1882</v>
      </c>
      <c r="F69" s="12">
        <v>1575</v>
      </c>
      <c r="G69" s="12">
        <v>1395.1569999999999</v>
      </c>
      <c r="H69" s="12">
        <v>1207.47</v>
      </c>
      <c r="I69" s="12">
        <v>1065.56</v>
      </c>
      <c r="J69" s="12">
        <v>904.59299999999996</v>
      </c>
      <c r="K69" s="12">
        <v>723.55899999999997</v>
      </c>
      <c r="L69" s="12">
        <v>631.28200000000004</v>
      </c>
      <c r="M69" s="12">
        <v>539.82399999999996</v>
      </c>
    </row>
    <row r="70" spans="1:23" ht="12.75" customHeight="1">
      <c r="A70" s="10"/>
      <c r="B70" s="214" t="s">
        <v>87</v>
      </c>
      <c r="C70" s="501"/>
      <c r="D70" s="210">
        <v>181.411</v>
      </c>
      <c r="E70" s="12">
        <v>70.606999999999999</v>
      </c>
      <c r="F70" s="12">
        <v>72.477000000000004</v>
      </c>
      <c r="G70" s="12">
        <v>72.557000000000002</v>
      </c>
      <c r="H70" s="12">
        <v>72.557000000000002</v>
      </c>
      <c r="I70" s="12">
        <v>72.557000000000002</v>
      </c>
      <c r="J70" s="12">
        <v>72.557000000000002</v>
      </c>
      <c r="K70" s="12">
        <v>72.557000000000002</v>
      </c>
      <c r="L70" s="12">
        <v>72.412000000000006</v>
      </c>
      <c r="M70" s="12">
        <v>48.494</v>
      </c>
      <c r="O70" s="517"/>
      <c r="P70" s="517"/>
      <c r="Q70" s="517"/>
      <c r="R70" s="517"/>
      <c r="S70" s="517"/>
      <c r="T70" s="517"/>
    </row>
    <row r="71" spans="1:23" ht="12.75" customHeight="1">
      <c r="A71" s="10"/>
      <c r="B71" s="214" t="s">
        <v>88</v>
      </c>
      <c r="C71" s="13"/>
      <c r="D71" s="210">
        <v>3938</v>
      </c>
      <c r="E71" s="12">
        <v>3056.404</v>
      </c>
      <c r="F71" s="12">
        <v>2910.19</v>
      </c>
      <c r="G71" s="12">
        <v>1690.337</v>
      </c>
      <c r="H71" s="12">
        <v>1406.5920000000001</v>
      </c>
      <c r="I71" s="12">
        <v>1479.4290000000001</v>
      </c>
      <c r="J71" s="12">
        <v>1280.5909999999999</v>
      </c>
      <c r="K71" s="12">
        <v>895.05600000000004</v>
      </c>
      <c r="L71" s="12">
        <v>676.55899999999997</v>
      </c>
      <c r="M71" s="12">
        <v>704.01199999999994</v>
      </c>
    </row>
    <row r="72" spans="1:23" s="521" customFormat="1" ht="25.5">
      <c r="A72" s="518"/>
      <c r="B72" s="216" t="s">
        <v>89</v>
      </c>
      <c r="C72" s="519"/>
      <c r="D72" s="499">
        <v>7.6</v>
      </c>
      <c r="E72" s="223">
        <v>8</v>
      </c>
      <c r="F72" s="223">
        <v>9.1</v>
      </c>
      <c r="G72" s="223">
        <v>5.5</v>
      </c>
      <c r="H72" s="223">
        <v>5.0999999999999996</v>
      </c>
      <c r="I72" s="223">
        <v>6.7</v>
      </c>
      <c r="J72" s="223">
        <v>6.2</v>
      </c>
      <c r="K72" s="223">
        <v>4.9000000000000004</v>
      </c>
      <c r="L72" s="223">
        <v>4.0999999999999996</v>
      </c>
      <c r="M72" s="223">
        <v>5.0999999999999996</v>
      </c>
      <c r="N72" s="520"/>
      <c r="O72" s="520"/>
      <c r="P72" s="520"/>
      <c r="Q72" s="520"/>
      <c r="R72" s="520"/>
      <c r="S72" s="520"/>
      <c r="T72" s="520"/>
    </row>
    <row r="73" spans="1:23" ht="12" customHeight="1">
      <c r="A73" s="10"/>
      <c r="B73" s="456" t="s">
        <v>90</v>
      </c>
      <c r="C73" s="522"/>
      <c r="D73" s="504">
        <v>7.6996838613042531</v>
      </c>
      <c r="E73" s="506">
        <v>8.5</v>
      </c>
      <c r="F73" s="506">
        <v>9.5</v>
      </c>
      <c r="G73" s="506">
        <v>6</v>
      </c>
      <c r="H73" s="506">
        <v>5.6</v>
      </c>
      <c r="I73" s="506">
        <v>7.2</v>
      </c>
      <c r="J73" s="506">
        <v>6.7</v>
      </c>
      <c r="K73" s="506">
        <v>5.8</v>
      </c>
      <c r="L73" s="506">
        <v>5.3</v>
      </c>
      <c r="M73" s="506">
        <v>6</v>
      </c>
      <c r="N73" s="520"/>
      <c r="O73" s="520"/>
      <c r="P73" s="520"/>
      <c r="Q73" s="520"/>
      <c r="R73" s="520"/>
      <c r="S73" s="520"/>
      <c r="T73" s="520"/>
    </row>
    <row r="74" spans="1:23" ht="6" customHeight="1">
      <c r="A74" s="10"/>
      <c r="B74" s="213"/>
      <c r="C74" s="523"/>
      <c r="D74" s="499"/>
      <c r="E74" s="223"/>
      <c r="F74" s="223"/>
      <c r="G74" s="223"/>
      <c r="H74" s="223"/>
      <c r="I74" s="223"/>
      <c r="J74" s="223"/>
      <c r="K74" s="223"/>
      <c r="L74" s="223"/>
      <c r="M74" s="223"/>
      <c r="N74" s="520"/>
      <c r="O74" s="520"/>
      <c r="P74" s="520"/>
      <c r="Q74" s="520"/>
      <c r="R74" s="520"/>
      <c r="S74" s="520"/>
      <c r="T74" s="520"/>
    </row>
    <row r="75" spans="1:23" ht="12.75" customHeight="1">
      <c r="A75" s="10"/>
      <c r="B75" s="497" t="s">
        <v>91</v>
      </c>
      <c r="C75" s="14"/>
      <c r="D75" s="210"/>
      <c r="E75" s="12"/>
      <c r="F75" s="12"/>
      <c r="G75" s="12"/>
      <c r="H75" s="12"/>
      <c r="I75" s="12"/>
      <c r="J75" s="12"/>
      <c r="K75" s="12"/>
      <c r="L75" s="541"/>
      <c r="M75" s="542"/>
    </row>
    <row r="76" spans="1:23" ht="12.75" customHeight="1">
      <c r="A76" s="10"/>
      <c r="B76" s="211" t="s">
        <v>49</v>
      </c>
      <c r="C76" s="14"/>
      <c r="D76" s="210">
        <v>37258</v>
      </c>
      <c r="E76" s="12">
        <v>-7674</v>
      </c>
      <c r="F76" s="12">
        <v>42280</v>
      </c>
      <c r="G76" s="12">
        <v>18394</v>
      </c>
      <c r="H76" s="12">
        <v>2083</v>
      </c>
      <c r="I76" s="12">
        <v>1543</v>
      </c>
      <c r="J76" s="12">
        <v>2445</v>
      </c>
      <c r="K76" s="12">
        <v>3638</v>
      </c>
      <c r="L76" s="12">
        <v>2627</v>
      </c>
      <c r="M76" s="12">
        <v>6732</v>
      </c>
    </row>
    <row r="77" spans="1:23" ht="12.75" customHeight="1">
      <c r="A77" s="10"/>
      <c r="B77" s="213" t="s">
        <v>476</v>
      </c>
      <c r="C77" s="14"/>
      <c r="D77" s="498">
        <v>0.32872914428377209</v>
      </c>
      <c r="E77" s="16">
        <v>-2.517733345102878E-2</v>
      </c>
      <c r="F77" s="16">
        <v>0.15467998602319255</v>
      </c>
      <c r="G77" s="16">
        <v>7.3028080535672127E-2</v>
      </c>
      <c r="H77" s="16">
        <v>0.01</v>
      </c>
      <c r="I77" s="607">
        <v>0.01</v>
      </c>
      <c r="J77" s="607">
        <v>0.02</v>
      </c>
      <c r="K77" s="607">
        <v>0.03</v>
      </c>
      <c r="L77" s="607">
        <v>0.02</v>
      </c>
      <c r="M77" s="607">
        <v>0.06</v>
      </c>
      <c r="O77" s="609"/>
      <c r="P77" s="608"/>
    </row>
    <row r="78" spans="1:23" s="535" customFormat="1" ht="12.75" customHeight="1">
      <c r="B78" s="211" t="s">
        <v>94</v>
      </c>
      <c r="C78" s="543"/>
      <c r="D78" s="498">
        <v>0.28249406414234329</v>
      </c>
      <c r="E78" s="16">
        <v>0.26822693528328673</v>
      </c>
      <c r="F78" s="16">
        <v>0.41641986685955429</v>
      </c>
      <c r="G78" s="16">
        <v>0.44058231837679612</v>
      </c>
      <c r="H78" s="16">
        <v>0.16</v>
      </c>
      <c r="I78" s="16">
        <v>0.12</v>
      </c>
      <c r="J78" s="16">
        <v>0.20709293732054948</v>
      </c>
      <c r="K78" s="16">
        <v>0.22</v>
      </c>
      <c r="L78" s="16">
        <v>0.3</v>
      </c>
      <c r="M78" s="16">
        <v>0.24</v>
      </c>
    </row>
    <row r="79" spans="1:23" s="2" customFormat="1" ht="12.75" customHeight="1">
      <c r="A79" s="207"/>
      <c r="B79" s="900" t="s">
        <v>574</v>
      </c>
      <c r="C79" s="457"/>
      <c r="D79" s="498">
        <v>0.17742614912520538</v>
      </c>
      <c r="E79" s="458">
        <v>0.14855668992058838</v>
      </c>
      <c r="F79" s="458">
        <v>0.2335295204329067</v>
      </c>
      <c r="G79" s="458">
        <v>0.13851515967299657</v>
      </c>
      <c r="H79" s="458">
        <v>0.11</v>
      </c>
      <c r="I79" s="458">
        <v>0.17</v>
      </c>
      <c r="J79" s="458">
        <v>0.19358064189082616</v>
      </c>
      <c r="K79" s="458">
        <v>0.22999999999999998</v>
      </c>
      <c r="L79" s="458">
        <v>0.27</v>
      </c>
      <c r="M79" s="458">
        <v>0.27999999999999997</v>
      </c>
      <c r="O79" s="209"/>
      <c r="P79" s="209"/>
      <c r="Q79" s="209"/>
      <c r="R79" s="209"/>
      <c r="S79" s="209"/>
      <c r="T79" s="209"/>
      <c r="U79" s="209"/>
    </row>
    <row r="80" spans="1:23" ht="5.65" customHeight="1">
      <c r="A80" s="10"/>
      <c r="B80" s="544"/>
      <c r="C80" s="545"/>
      <c r="D80" s="546"/>
      <c r="E80" s="18"/>
      <c r="F80" s="18"/>
      <c r="G80" s="18"/>
      <c r="H80" s="18"/>
      <c r="I80" s="18"/>
      <c r="J80" s="18"/>
      <c r="K80" s="18"/>
      <c r="L80" s="224"/>
      <c r="M80" s="18"/>
      <c r="Q80" s="15"/>
      <c r="R80" s="15"/>
      <c r="S80" s="15"/>
      <c r="T80" s="15"/>
      <c r="U80" s="15"/>
      <c r="V80" s="15"/>
      <c r="W80" s="15"/>
    </row>
    <row r="81" spans="1:23" ht="12.75" customHeight="1">
      <c r="A81" s="17"/>
      <c r="B81" s="497" t="s">
        <v>591</v>
      </c>
      <c r="C81" s="14"/>
      <c r="D81" s="547"/>
      <c r="E81" s="26"/>
      <c r="F81" s="26"/>
      <c r="G81" s="26"/>
      <c r="H81" s="26"/>
      <c r="I81" s="26"/>
      <c r="J81" s="26"/>
      <c r="K81" s="26"/>
      <c r="L81" s="548"/>
      <c r="M81" s="26"/>
      <c r="Q81" s="15"/>
      <c r="R81" s="15"/>
      <c r="S81" s="15"/>
      <c r="T81" s="15"/>
      <c r="U81" s="15"/>
      <c r="V81" s="15"/>
      <c r="W81" s="15"/>
    </row>
    <row r="82" spans="1:23" ht="12.75" customHeight="1">
      <c r="A82" s="28"/>
      <c r="B82" s="211" t="s">
        <v>95</v>
      </c>
      <c r="C82" s="14"/>
      <c r="D82" s="549">
        <v>56.73</v>
      </c>
      <c r="E82" s="550">
        <v>68.91</v>
      </c>
      <c r="F82" s="550">
        <v>50.5</v>
      </c>
      <c r="G82" s="550">
        <v>54.674999999999997</v>
      </c>
      <c r="H82" s="550">
        <v>29.56</v>
      </c>
      <c r="I82" s="550">
        <v>35.75</v>
      </c>
      <c r="J82" s="550">
        <v>30.23</v>
      </c>
      <c r="K82" s="550">
        <v>25.75</v>
      </c>
      <c r="L82" s="550">
        <v>32.835000000000001</v>
      </c>
      <c r="M82" s="550">
        <v>25.38</v>
      </c>
      <c r="Q82" s="15"/>
      <c r="R82" s="15"/>
      <c r="S82" s="15"/>
      <c r="T82" s="15"/>
      <c r="U82" s="15"/>
      <c r="V82" s="15"/>
      <c r="W82" s="15"/>
    </row>
    <row r="83" spans="1:23" ht="12.75" customHeight="1">
      <c r="A83" s="17"/>
      <c r="B83" s="214" t="s">
        <v>97</v>
      </c>
      <c r="C83" s="11"/>
      <c r="D83" s="549">
        <v>62.654053280745551</v>
      </c>
      <c r="E83" s="550">
        <v>55.23869259345463</v>
      </c>
      <c r="F83" s="550">
        <v>46.675894629832726</v>
      </c>
      <c r="G83" s="550">
        <v>41.528479705395888</v>
      </c>
      <c r="H83" s="550">
        <v>36.470601880461892</v>
      </c>
      <c r="I83" s="550">
        <v>32.282972328733706</v>
      </c>
      <c r="J83" s="550">
        <v>27.478286639325468</v>
      </c>
      <c r="K83" s="550">
        <v>23.285</v>
      </c>
      <c r="L83" s="550">
        <v>20.45</v>
      </c>
      <c r="M83" s="550">
        <v>17.57</v>
      </c>
      <c r="Q83" s="15"/>
      <c r="R83" s="15"/>
      <c r="S83" s="15"/>
      <c r="T83" s="15"/>
      <c r="U83" s="15"/>
      <c r="V83" s="15"/>
      <c r="W83" s="15"/>
    </row>
    <row r="84" spans="1:23" ht="12.75" customHeight="1">
      <c r="A84" s="17"/>
      <c r="B84" s="211" t="s">
        <v>96</v>
      </c>
      <c r="C84" s="14"/>
      <c r="D84" s="210">
        <v>37564114</v>
      </c>
      <c r="E84" s="12">
        <v>34070810</v>
      </c>
      <c r="F84" s="12">
        <v>33748148</v>
      </c>
      <c r="G84" s="12">
        <v>33595186</v>
      </c>
      <c r="H84" s="12">
        <v>33108036</v>
      </c>
      <c r="I84" s="12">
        <v>33006874</v>
      </c>
      <c r="J84" s="12">
        <v>32920284</v>
      </c>
      <c r="K84" s="12">
        <v>31077210</v>
      </c>
      <c r="L84" s="12">
        <v>30870712</v>
      </c>
      <c r="M84" s="12">
        <v>30710810</v>
      </c>
      <c r="Q84" s="15"/>
      <c r="R84" s="15"/>
      <c r="S84" s="15"/>
      <c r="T84" s="15"/>
      <c r="U84" s="15"/>
      <c r="V84" s="15"/>
      <c r="W84" s="15"/>
    </row>
    <row r="85" spans="1:23" s="17" customFormat="1" ht="12.75" customHeight="1">
      <c r="A85" s="29"/>
      <c r="B85" s="211" t="s">
        <v>98</v>
      </c>
      <c r="C85" s="14"/>
      <c r="D85" s="210">
        <v>2131.0121872199998</v>
      </c>
      <c r="E85" s="516">
        <v>2347.8200000000002</v>
      </c>
      <c r="F85" s="12">
        <v>1704.2814739999999</v>
      </c>
      <c r="G85" s="12">
        <v>1836.8167945499999</v>
      </c>
      <c r="H85" s="12">
        <v>978.67354415999989</v>
      </c>
      <c r="I85" s="12">
        <v>1179.9960000000001</v>
      </c>
      <c r="J85" s="12">
        <v>995.18</v>
      </c>
      <c r="K85" s="12">
        <v>800.23800000000006</v>
      </c>
      <c r="L85" s="12">
        <v>1013.64</v>
      </c>
      <c r="M85" s="12">
        <v>779.44</v>
      </c>
    </row>
    <row r="86" spans="1:23" ht="12.75" customHeight="1">
      <c r="A86" s="32"/>
      <c r="B86" s="211" t="s">
        <v>477</v>
      </c>
      <c r="C86" s="14"/>
      <c r="D86" s="498">
        <v>1.21</v>
      </c>
      <c r="E86" s="16">
        <v>0.74</v>
      </c>
      <c r="F86" s="16">
        <v>0.74</v>
      </c>
      <c r="G86" s="16">
        <v>0.64500000000000002</v>
      </c>
      <c r="H86" s="16">
        <v>0.54</v>
      </c>
      <c r="I86" s="16">
        <v>0.47499999999999998</v>
      </c>
      <c r="J86" s="16">
        <v>0.42000000000000004</v>
      </c>
      <c r="K86" s="16">
        <v>0.38</v>
      </c>
      <c r="L86" s="16">
        <v>0.34</v>
      </c>
      <c r="M86" s="16">
        <v>0.3</v>
      </c>
    </row>
    <row r="87" spans="1:23" ht="12.75" customHeight="1">
      <c r="A87" s="32"/>
      <c r="B87" s="211" t="s">
        <v>478</v>
      </c>
      <c r="C87" s="14"/>
      <c r="D87" s="551" t="s">
        <v>418</v>
      </c>
      <c r="E87" s="529" t="s">
        <v>418</v>
      </c>
      <c r="F87" s="529" t="s">
        <v>418</v>
      </c>
      <c r="G87" s="529" t="s">
        <v>418</v>
      </c>
      <c r="H87" s="529" t="s">
        <v>418</v>
      </c>
      <c r="I87" s="529" t="s">
        <v>418</v>
      </c>
      <c r="J87" s="529" t="s">
        <v>418</v>
      </c>
      <c r="K87" s="529" t="s">
        <v>418</v>
      </c>
      <c r="L87" s="16">
        <v>1.36</v>
      </c>
      <c r="M87" s="16">
        <v>1.81</v>
      </c>
    </row>
    <row r="88" spans="1:23" ht="12.75" customHeight="1">
      <c r="A88" s="32"/>
      <c r="B88" s="211" t="s">
        <v>479</v>
      </c>
      <c r="C88" s="14"/>
      <c r="D88" s="498">
        <v>1.49</v>
      </c>
      <c r="E88" s="16">
        <v>1.49</v>
      </c>
      <c r="F88" s="16">
        <v>1.492</v>
      </c>
      <c r="G88" s="16">
        <v>1.5636666666666668</v>
      </c>
      <c r="H88" s="16">
        <v>1.59</v>
      </c>
      <c r="I88" s="16">
        <v>1.59</v>
      </c>
      <c r="J88" s="16">
        <v>1.59</v>
      </c>
      <c r="K88" s="16">
        <v>1.59</v>
      </c>
      <c r="L88" s="16">
        <v>0.63</v>
      </c>
      <c r="M88" s="529" t="s">
        <v>418</v>
      </c>
    </row>
    <row r="89" spans="1:23" ht="12.75" customHeight="1">
      <c r="B89" s="214" t="s">
        <v>100</v>
      </c>
      <c r="C89" s="14"/>
      <c r="D89" s="499">
        <v>2</v>
      </c>
      <c r="E89" s="223">
        <v>1.4000000000000001</v>
      </c>
      <c r="F89" s="502">
        <v>1.8186286556893587</v>
      </c>
      <c r="G89" s="223">
        <v>1.5245073418619079</v>
      </c>
      <c r="H89" s="503">
        <v>1.7495770951779499</v>
      </c>
      <c r="I89" s="503">
        <v>1.6</v>
      </c>
      <c r="J89" s="223">
        <v>1.5135846573281941</v>
      </c>
      <c r="K89" s="223">
        <v>1.3169876634239055</v>
      </c>
      <c r="L89" s="223">
        <v>1.1180536381450974</v>
      </c>
      <c r="M89" s="223">
        <v>1.4733829841875481</v>
      </c>
    </row>
    <row r="90" spans="1:23" ht="12.75" customHeight="1">
      <c r="B90" s="456" t="s">
        <v>101</v>
      </c>
      <c r="C90" s="14"/>
      <c r="D90" s="504">
        <v>16.026490066225165</v>
      </c>
      <c r="E90" s="506">
        <v>8.8516746411483265</v>
      </c>
      <c r="F90" s="505">
        <v>11.428571428571429</v>
      </c>
      <c r="G90" s="506">
        <v>10.776942355889723</v>
      </c>
      <c r="H90" s="552">
        <v>11.168562564632886</v>
      </c>
      <c r="I90" s="552">
        <v>10.1</v>
      </c>
      <c r="J90" s="506">
        <v>9.8939929328621918</v>
      </c>
      <c r="K90" s="506">
        <v>9.8318240620957305</v>
      </c>
      <c r="L90" s="506">
        <v>10.413476263399694</v>
      </c>
      <c r="M90" s="506">
        <v>10.309278350515463</v>
      </c>
    </row>
    <row r="91" spans="1:23" ht="5.25" customHeight="1">
      <c r="B91" s="553"/>
      <c r="C91" s="545"/>
      <c r="D91" s="513"/>
      <c r="E91" s="19"/>
      <c r="F91" s="19"/>
      <c r="G91" s="19"/>
      <c r="H91" s="19"/>
      <c r="I91" s="19"/>
      <c r="J91" s="19"/>
      <c r="K91" s="19"/>
      <c r="L91" s="514"/>
      <c r="M91" s="19"/>
    </row>
    <row r="92" spans="1:23" ht="12.75" customHeight="1">
      <c r="B92" s="221" t="s">
        <v>480</v>
      </c>
      <c r="C92" s="11"/>
      <c r="D92" s="554"/>
      <c r="E92" s="555"/>
      <c r="F92" s="555"/>
      <c r="G92" s="555"/>
      <c r="H92" s="555"/>
      <c r="I92" s="555"/>
      <c r="J92" s="555"/>
      <c r="K92" s="555"/>
      <c r="L92" s="556"/>
      <c r="M92" s="26"/>
    </row>
    <row r="93" spans="1:23" ht="12.75" customHeight="1">
      <c r="B93" s="213" t="s">
        <v>103</v>
      </c>
      <c r="C93" s="14"/>
      <c r="D93" s="499">
        <v>13.701693890728251</v>
      </c>
      <c r="E93" s="223">
        <v>13.3</v>
      </c>
      <c r="F93" s="502">
        <v>14.631198292512131</v>
      </c>
      <c r="G93" s="223">
        <v>13.606853276622232</v>
      </c>
      <c r="H93" s="503">
        <v>13.45239705308599</v>
      </c>
      <c r="I93" s="503">
        <v>14.8</v>
      </c>
      <c r="J93" s="223">
        <v>14.000000000000002</v>
      </c>
      <c r="K93" s="223">
        <v>13.600000000000001</v>
      </c>
      <c r="L93" s="223">
        <v>13.5</v>
      </c>
      <c r="M93" s="223">
        <v>12.4</v>
      </c>
    </row>
    <row r="94" spans="1:23" ht="12.75" customHeight="1">
      <c r="B94" s="213" t="s">
        <v>104</v>
      </c>
      <c r="C94" s="14"/>
      <c r="D94" s="499">
        <v>14.671493622943665</v>
      </c>
      <c r="E94" s="223">
        <v>13.900000000000002</v>
      </c>
      <c r="F94" s="502">
        <v>15.327088031289238</v>
      </c>
      <c r="G94" s="223">
        <v>14.350136411315434</v>
      </c>
      <c r="H94" s="503">
        <v>14.276603555245337</v>
      </c>
      <c r="I94" s="503">
        <v>15.9</v>
      </c>
      <c r="J94" s="223">
        <v>15.1</v>
      </c>
      <c r="K94" s="223">
        <v>15</v>
      </c>
      <c r="L94" s="223">
        <v>14.899999999999999</v>
      </c>
      <c r="M94" s="223">
        <v>13.5</v>
      </c>
    </row>
    <row r="95" spans="1:23" ht="12.75" customHeight="1">
      <c r="B95" s="213" t="s">
        <v>105</v>
      </c>
      <c r="C95" s="14"/>
      <c r="D95" s="499">
        <v>15.090416926014733</v>
      </c>
      <c r="E95" s="223">
        <v>14.2</v>
      </c>
      <c r="F95" s="502">
        <v>15.77557886825505</v>
      </c>
      <c r="G95" s="223">
        <v>14.676363885213087</v>
      </c>
      <c r="H95" s="503">
        <v>14.546651202092264</v>
      </c>
      <c r="I95" s="503">
        <v>16.3</v>
      </c>
      <c r="J95" s="223">
        <v>16.600000000000001</v>
      </c>
      <c r="K95" s="223">
        <v>16.8</v>
      </c>
      <c r="L95" s="223">
        <v>17.299999999999997</v>
      </c>
      <c r="M95" s="223">
        <v>16.3</v>
      </c>
    </row>
    <row r="96" spans="1:23" ht="12.75" customHeight="1">
      <c r="B96" s="460" t="s">
        <v>481</v>
      </c>
      <c r="C96" s="457"/>
      <c r="D96" s="504">
        <v>5.2573331287966969</v>
      </c>
      <c r="E96" s="506">
        <v>4.9000000000000004</v>
      </c>
      <c r="F96" s="505">
        <v>5.0530593460810298</v>
      </c>
      <c r="G96" s="506">
        <v>4.8724398531476059</v>
      </c>
      <c r="H96" s="552">
        <v>4.9633505858468814</v>
      </c>
      <c r="I96" s="506">
        <v>5.4</v>
      </c>
      <c r="J96" s="506">
        <v>5.1129483640821238</v>
      </c>
      <c r="K96" s="506">
        <v>5.2</v>
      </c>
      <c r="L96" s="557" t="s">
        <v>418</v>
      </c>
      <c r="M96" s="557" t="s">
        <v>418</v>
      </c>
    </row>
    <row r="97" spans="2:13" ht="5.25" customHeight="1">
      <c r="B97" s="2"/>
      <c r="L97" s="28"/>
      <c r="M97" s="28"/>
    </row>
    <row r="98" spans="2:13" ht="15" customHeight="1">
      <c r="B98" s="219" t="s">
        <v>70</v>
      </c>
      <c r="C98" s="24"/>
      <c r="D98" s="24"/>
      <c r="E98" s="24"/>
      <c r="F98" s="24"/>
      <c r="G98" s="24"/>
      <c r="H98" s="24"/>
      <c r="I98" s="24"/>
      <c r="J98" s="24"/>
      <c r="K98" s="24"/>
    </row>
    <row r="99" spans="2:13" ht="12.75" customHeight="1">
      <c r="B99" s="219" t="s">
        <v>107</v>
      </c>
      <c r="C99" s="24"/>
      <c r="D99" s="24"/>
      <c r="E99" s="24"/>
      <c r="F99" s="24"/>
      <c r="G99" s="24"/>
      <c r="H99" s="24"/>
      <c r="I99" s="24"/>
      <c r="J99" s="24"/>
      <c r="K99" s="24"/>
    </row>
    <row r="100" spans="2:13" ht="12.75">
      <c r="B100" s="219" t="s">
        <v>482</v>
      </c>
      <c r="C100" s="222"/>
      <c r="D100" s="222"/>
      <c r="E100" s="222"/>
      <c r="F100" s="222"/>
      <c r="G100" s="222"/>
      <c r="H100" s="222"/>
      <c r="I100" s="222"/>
      <c r="J100" s="222"/>
      <c r="K100" s="222"/>
      <c r="L100" s="129"/>
      <c r="M100" s="129"/>
    </row>
    <row r="101" spans="2:13" ht="12.75">
      <c r="B101" s="219" t="s">
        <v>483</v>
      </c>
      <c r="C101" s="222"/>
      <c r="D101" s="222"/>
      <c r="E101" s="222"/>
      <c r="F101" s="222"/>
      <c r="G101" s="222"/>
      <c r="H101" s="222"/>
      <c r="I101" s="222"/>
      <c r="J101" s="222"/>
      <c r="K101" s="222"/>
      <c r="L101" s="129"/>
      <c r="M101" s="129"/>
    </row>
    <row r="102" spans="2:13" ht="17.25" customHeight="1">
      <c r="B102" s="930" t="s">
        <v>484</v>
      </c>
      <c r="C102" s="930"/>
      <c r="D102" s="930"/>
      <c r="E102" s="930"/>
      <c r="F102" s="930"/>
      <c r="G102" s="930"/>
      <c r="H102" s="930"/>
      <c r="I102" s="930"/>
      <c r="J102" s="930"/>
      <c r="K102" s="930"/>
      <c r="L102" s="930"/>
      <c r="M102" s="930"/>
    </row>
    <row r="103" spans="2:13" ht="15" customHeight="1">
      <c r="B103" s="485" t="s">
        <v>470</v>
      </c>
    </row>
    <row r="104" spans="2:13" ht="12" customHeight="1">
      <c r="B104" s="485" t="s">
        <v>471</v>
      </c>
    </row>
    <row r="105" spans="2:13" ht="15" customHeight="1">
      <c r="B105" s="2"/>
    </row>
    <row r="106" spans="2:13" ht="15" customHeight="1">
      <c r="B106" s="2"/>
    </row>
    <row r="107" spans="2:13" ht="15" customHeight="1">
      <c r="B107" s="2"/>
    </row>
    <row r="108" spans="2:13" ht="15" customHeight="1">
      <c r="B108" s="2"/>
    </row>
    <row r="109" spans="2:13" ht="15" customHeight="1">
      <c r="B109" s="2"/>
    </row>
    <row r="110" spans="2:13" ht="15" customHeight="1">
      <c r="B110" s="2"/>
    </row>
    <row r="111" spans="2:13" ht="15" customHeight="1">
      <c r="B111" s="2"/>
    </row>
    <row r="112" spans="2:13" ht="15" customHeight="1">
      <c r="B112" s="2"/>
    </row>
    <row r="113" spans="1:23" ht="15" customHeight="1">
      <c r="B113" s="2"/>
    </row>
    <row r="114" spans="1:23" s="3" customFormat="1" ht="15" customHeight="1">
      <c r="A114" s="1"/>
      <c r="B114" s="2"/>
      <c r="L114" s="1"/>
      <c r="M114" s="1"/>
      <c r="N114" s="1"/>
      <c r="O114" s="1"/>
      <c r="P114" s="1"/>
      <c r="Q114" s="1"/>
      <c r="R114" s="1"/>
      <c r="S114" s="1"/>
      <c r="T114" s="1"/>
      <c r="U114" s="1"/>
      <c r="V114" s="1"/>
      <c r="W114" s="1"/>
    </row>
    <row r="115" spans="1:23" s="3" customFormat="1" ht="15" customHeight="1">
      <c r="A115" s="1"/>
      <c r="B115" s="2"/>
      <c r="L115" s="1"/>
      <c r="M115" s="1"/>
      <c r="N115" s="1"/>
      <c r="O115" s="1"/>
      <c r="P115" s="1"/>
      <c r="Q115" s="1"/>
      <c r="R115" s="1"/>
      <c r="S115" s="1"/>
      <c r="T115" s="1"/>
      <c r="U115" s="1"/>
      <c r="V115" s="1"/>
      <c r="W115" s="1"/>
    </row>
  </sheetData>
  <sheetProtection formatCells="0" formatColumns="0" formatRows="0" sort="0" autoFilter="0" pivotTables="0"/>
  <mergeCells count="2">
    <mergeCell ref="B55:K55"/>
    <mergeCell ref="B102:M102"/>
  </mergeCells>
  <conditionalFormatting sqref="B36">
    <cfRule type="expression" dxfId="21" priority="29">
      <formula>B36&lt;&gt;#REF!</formula>
    </cfRule>
  </conditionalFormatting>
  <conditionalFormatting sqref="B61:B68">
    <cfRule type="expression" dxfId="20" priority="28">
      <formula>B61&lt;&gt;#REF!</formula>
    </cfRule>
  </conditionalFormatting>
  <conditionalFormatting sqref="B69:B71">
    <cfRule type="expression" dxfId="19" priority="27">
      <formula>B69&lt;&gt;#REF!</formula>
    </cfRule>
  </conditionalFormatting>
  <conditionalFormatting sqref="B44:B45 B42 B9:B11 B13:B17">
    <cfRule type="expression" dxfId="18" priority="26">
      <formula>B9&lt;&gt;#REF!</formula>
    </cfRule>
  </conditionalFormatting>
  <conditionalFormatting sqref="B83">
    <cfRule type="expression" dxfId="17" priority="25">
      <formula>B83&lt;&gt;#REF!</formula>
    </cfRule>
  </conditionalFormatting>
  <conditionalFormatting sqref="B89:B90">
    <cfRule type="expression" dxfId="16" priority="23">
      <formula>B89&lt;&gt;#REF!</formula>
    </cfRule>
  </conditionalFormatting>
  <conditionalFormatting sqref="B92">
    <cfRule type="expression" dxfId="15" priority="22">
      <formula>B92&lt;&gt;#REF!</formula>
    </cfRule>
  </conditionalFormatting>
  <conditionalFormatting sqref="B99:B101">
    <cfRule type="expression" dxfId="14" priority="21">
      <formula>B99&lt;&gt;#REF!</formula>
    </cfRule>
  </conditionalFormatting>
  <conditionalFormatting sqref="B98">
    <cfRule type="expression" dxfId="13" priority="20">
      <formula>B98&lt;&gt;#REF!</formula>
    </cfRule>
  </conditionalFormatting>
  <conditionalFormatting sqref="B43:B45">
    <cfRule type="expression" dxfId="12" priority="19">
      <formula>B43&lt;&gt;#REF!</formula>
    </cfRule>
  </conditionalFormatting>
  <conditionalFormatting sqref="B46:B47 B53:B54">
    <cfRule type="expression" dxfId="11" priority="18">
      <formula>B46&lt;&gt;#REF!</formula>
    </cfRule>
  </conditionalFormatting>
  <conditionalFormatting sqref="E18:E21">
    <cfRule type="expression" dxfId="10" priority="12">
      <formula>E18&lt;&gt;#REF!</formula>
    </cfRule>
  </conditionalFormatting>
  <conditionalFormatting sqref="J89:M90">
    <cfRule type="expression" dxfId="9" priority="11">
      <formula>J89&lt;&gt;#REF!</formula>
    </cfRule>
  </conditionalFormatting>
  <conditionalFormatting sqref="I96:K96">
    <cfRule type="expression" dxfId="8" priority="10">
      <formula>I96&lt;&gt;#REF!</formula>
    </cfRule>
  </conditionalFormatting>
  <conditionalFormatting sqref="F21:M21">
    <cfRule type="expression" dxfId="7" priority="8">
      <formula>F21&lt;&gt;#REF!</formula>
    </cfRule>
  </conditionalFormatting>
  <conditionalFormatting sqref="J93:M95">
    <cfRule type="expression" dxfId="6" priority="7">
      <formula>J93&lt;&gt;#REF!</formula>
    </cfRule>
  </conditionalFormatting>
  <conditionalFormatting sqref="B48:B52">
    <cfRule type="expression" dxfId="5" priority="6">
      <formula>B48&lt;&gt;#REF!</formula>
    </cfRule>
  </conditionalFormatting>
  <conditionalFormatting sqref="B103:B104">
    <cfRule type="expression" dxfId="4" priority="5">
      <formula>B103&lt;&gt;#REF!</formula>
    </cfRule>
  </conditionalFormatting>
  <conditionalFormatting sqref="F17:M17">
    <cfRule type="expression" dxfId="3" priority="4">
      <formula>F17&lt;&gt;#REF!</formula>
    </cfRule>
  </conditionalFormatting>
  <conditionalFormatting sqref="E17">
    <cfRule type="expression" dxfId="2" priority="3">
      <formula>E17&lt;&gt;#REF!</formula>
    </cfRule>
  </conditionalFormatting>
  <conditionalFormatting sqref="F18">
    <cfRule type="expression" dxfId="1" priority="2">
      <formula>F18&lt;&gt;#REF!</formula>
    </cfRule>
  </conditionalFormatting>
  <conditionalFormatting sqref="F19">
    <cfRule type="expression" dxfId="0" priority="1">
      <formula>F19&lt;&gt;#REF!</formula>
    </cfRule>
  </conditionalFormatting>
  <pageMargins left="0.5" right="0.5" top="1.25" bottom="0.25" header="0.25" footer="0.3"/>
  <pageSetup scale="72" fitToWidth="0" fitToHeight="0" orientation="landscape" r:id="rId1"/>
  <headerFooter>
    <oddHeader>&amp;L&amp;G</oddHeader>
    <oddFooter>&amp;C&amp;"Open Sans,Regular"&amp;8&amp;P</oddFooter>
  </headerFooter>
  <rowBreaks count="1" manualBreakCount="1">
    <brk id="53"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45"/>
  <sheetViews>
    <sheetView showGridLines="0" zoomScaleNormal="100" workbookViewId="0">
      <selection activeCell="O22" sqref="O22"/>
    </sheetView>
  </sheetViews>
  <sheetFormatPr defaultColWidth="9.140625" defaultRowHeight="14.25"/>
  <cols>
    <col min="1" max="1" width="3.5703125" style="79" customWidth="1"/>
    <col min="2" max="2" width="159" style="128" customWidth="1"/>
    <col min="3" max="16384" width="9.140625" style="79"/>
  </cols>
  <sheetData>
    <row r="1" spans="2:2" ht="8.25" customHeight="1"/>
    <row r="2" spans="2:2">
      <c r="B2" s="370" t="s">
        <v>27</v>
      </c>
    </row>
    <row r="3" spans="2:2" ht="51.75" customHeight="1">
      <c r="B3" s="371" t="s">
        <v>485</v>
      </c>
    </row>
    <row r="4" spans="2:2" ht="8.25" customHeight="1">
      <c r="B4" s="370"/>
    </row>
    <row r="5" spans="2:2" ht="18.75" customHeight="1">
      <c r="B5" s="370" t="s">
        <v>486</v>
      </c>
    </row>
    <row r="6" spans="2:2" ht="18" customHeight="1">
      <c r="B6" s="370" t="s">
        <v>487</v>
      </c>
    </row>
    <row r="7" spans="2:2" ht="120.75" customHeight="1">
      <c r="B7" s="371" t="s">
        <v>595</v>
      </c>
    </row>
    <row r="8" spans="2:2">
      <c r="B8" s="371"/>
    </row>
    <row r="9" spans="2:2">
      <c r="B9" s="610" t="s">
        <v>488</v>
      </c>
    </row>
    <row r="10" spans="2:2" ht="39" customHeight="1">
      <c r="B10" s="371" t="s">
        <v>576</v>
      </c>
    </row>
    <row r="11" spans="2:2">
      <c r="B11" s="371"/>
    </row>
    <row r="12" spans="2:2" ht="18" customHeight="1">
      <c r="B12" s="370" t="s">
        <v>489</v>
      </c>
    </row>
    <row r="13" spans="2:2" ht="128.25" customHeight="1">
      <c r="B13" s="371" t="s">
        <v>596</v>
      </c>
    </row>
    <row r="14" spans="2:2" ht="60.75" customHeight="1">
      <c r="B14" s="371" t="s">
        <v>490</v>
      </c>
    </row>
    <row r="15" spans="2:2" ht="18.75" customHeight="1">
      <c r="B15" s="371" t="s">
        <v>587</v>
      </c>
    </row>
    <row r="16" spans="2:2">
      <c r="B16" s="370"/>
    </row>
    <row r="17" spans="2:2">
      <c r="B17" s="370" t="s">
        <v>577</v>
      </c>
    </row>
    <row r="18" spans="2:2">
      <c r="B18" s="128" t="s">
        <v>578</v>
      </c>
    </row>
    <row r="19" spans="2:2">
      <c r="B19" s="370"/>
    </row>
    <row r="20" spans="2:2">
      <c r="B20" s="370" t="s">
        <v>579</v>
      </c>
    </row>
    <row r="21" spans="2:2">
      <c r="B21" s="128" t="s">
        <v>580</v>
      </c>
    </row>
    <row r="22" spans="2:2">
      <c r="B22" s="370"/>
    </row>
    <row r="23" spans="2:2">
      <c r="B23" s="370" t="s">
        <v>581</v>
      </c>
    </row>
    <row r="24" spans="2:2">
      <c r="B24" s="128" t="s">
        <v>582</v>
      </c>
    </row>
    <row r="25" spans="2:2">
      <c r="B25" s="370"/>
    </row>
    <row r="26" spans="2:2">
      <c r="B26" s="370" t="s">
        <v>491</v>
      </c>
    </row>
    <row r="27" spans="2:2">
      <c r="B27" s="128" t="s">
        <v>583</v>
      </c>
    </row>
    <row r="29" spans="2:2">
      <c r="B29" s="370" t="s">
        <v>492</v>
      </c>
    </row>
    <row r="30" spans="2:2">
      <c r="B30" s="128" t="s">
        <v>493</v>
      </c>
    </row>
    <row r="32" spans="2:2">
      <c r="B32" s="370" t="s">
        <v>494</v>
      </c>
    </row>
    <row r="33" spans="2:2" ht="15" customHeight="1">
      <c r="B33" s="372" t="s">
        <v>495</v>
      </c>
    </row>
    <row r="35" spans="2:2">
      <c r="B35" s="370" t="s">
        <v>496</v>
      </c>
    </row>
    <row r="36" spans="2:2" ht="33" customHeight="1">
      <c r="B36" s="371" t="s">
        <v>497</v>
      </c>
    </row>
    <row r="38" spans="2:2">
      <c r="B38" s="370" t="s">
        <v>498</v>
      </c>
    </row>
    <row r="39" spans="2:2" ht="15" customHeight="1">
      <c r="B39" s="128" t="s">
        <v>499</v>
      </c>
    </row>
    <row r="40" spans="2:2">
      <c r="B40" s="370"/>
    </row>
    <row r="41" spans="2:2">
      <c r="B41" s="370" t="s">
        <v>500</v>
      </c>
    </row>
    <row r="42" spans="2:2">
      <c r="B42" s="128" t="s">
        <v>501</v>
      </c>
    </row>
    <row r="44" spans="2:2">
      <c r="B44" s="370" t="s">
        <v>502</v>
      </c>
    </row>
    <row r="45" spans="2:2">
      <c r="B45" s="373" t="s">
        <v>503</v>
      </c>
    </row>
  </sheetData>
  <pageMargins left="0.5" right="0.5" top="1" bottom="0.25" header="0.25" footer="0.3"/>
  <pageSetup scale="50" fitToHeight="2" orientation="landscape" r:id="rId1"/>
  <headerFooter>
    <oddHeader>&amp;L&amp;G</oddHeader>
    <oddFooter>&amp;C&amp;"Open Sans,Regular"&amp;8&amp;P</oddFooter>
  </headerFooter>
  <rowBreaks count="1" manualBreakCount="1">
    <brk id="55" min="1" max="1"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E865-412B-44E4-842A-3F9F36F26891}">
  <dimension ref="B2:B59"/>
  <sheetViews>
    <sheetView showGridLines="0" zoomScaleNormal="100" workbookViewId="0">
      <selection activeCell="O22" sqref="O22"/>
    </sheetView>
  </sheetViews>
  <sheetFormatPr defaultRowHeight="15.75"/>
  <cols>
    <col min="1" max="1" width="3.28515625" customWidth="1"/>
    <col min="2" max="2" width="9.140625" style="374"/>
  </cols>
  <sheetData>
    <row r="2" spans="2:2">
      <c r="B2" s="375" t="s">
        <v>29</v>
      </c>
    </row>
    <row r="4" spans="2:2">
      <c r="B4" s="375" t="s">
        <v>504</v>
      </c>
    </row>
    <row r="5" spans="2:2">
      <c r="B5" s="374" t="s">
        <v>505</v>
      </c>
    </row>
    <row r="6" spans="2:2">
      <c r="B6" s="375"/>
    </row>
    <row r="7" spans="2:2">
      <c r="B7" s="375" t="s">
        <v>506</v>
      </c>
    </row>
    <row r="8" spans="2:2">
      <c r="B8" s="374" t="s">
        <v>507</v>
      </c>
    </row>
    <row r="9" spans="2:2">
      <c r="B9" s="374" t="s">
        <v>508</v>
      </c>
    </row>
    <row r="10" spans="2:2">
      <c r="B10" s="375"/>
    </row>
    <row r="11" spans="2:2">
      <c r="B11" s="375" t="s">
        <v>103</v>
      </c>
    </row>
    <row r="12" spans="2:2">
      <c r="B12" s="374" t="s">
        <v>509</v>
      </c>
    </row>
    <row r="14" spans="2:2">
      <c r="B14" s="375" t="s">
        <v>510</v>
      </c>
    </row>
    <row r="15" spans="2:2">
      <c r="B15" s="374" t="s">
        <v>511</v>
      </c>
    </row>
    <row r="17" spans="2:2">
      <c r="B17" s="375" t="s">
        <v>512</v>
      </c>
    </row>
    <row r="18" spans="2:2">
      <c r="B18" s="374" t="s">
        <v>513</v>
      </c>
    </row>
    <row r="20" spans="2:2">
      <c r="B20" s="375" t="s">
        <v>514</v>
      </c>
    </row>
    <row r="21" spans="2:2">
      <c r="B21" s="374" t="s">
        <v>515</v>
      </c>
    </row>
    <row r="23" spans="2:2">
      <c r="B23" s="375" t="s">
        <v>516</v>
      </c>
    </row>
    <row r="24" spans="2:2">
      <c r="B24" s="374" t="s">
        <v>517</v>
      </c>
    </row>
    <row r="25" spans="2:2">
      <c r="B25" s="374" t="s">
        <v>518</v>
      </c>
    </row>
    <row r="26" spans="2:2">
      <c r="B26" s="374" t="s">
        <v>519</v>
      </c>
    </row>
    <row r="27" spans="2:2">
      <c r="B27" s="375"/>
    </row>
    <row r="28" spans="2:2">
      <c r="B28" s="376" t="s">
        <v>520</v>
      </c>
    </row>
    <row r="29" spans="2:2">
      <c r="B29" s="377" t="s">
        <v>521</v>
      </c>
    </row>
    <row r="30" spans="2:2">
      <c r="B30" s="375"/>
    </row>
    <row r="31" spans="2:2">
      <c r="B31" s="375" t="s">
        <v>522</v>
      </c>
    </row>
    <row r="32" spans="2:2">
      <c r="B32" s="374" t="s">
        <v>523</v>
      </c>
    </row>
    <row r="33" spans="2:2">
      <c r="B33" s="375"/>
    </row>
    <row r="34" spans="2:2">
      <c r="B34" s="375" t="s">
        <v>524</v>
      </c>
    </row>
    <row r="35" spans="2:2">
      <c r="B35" s="374" t="s">
        <v>525</v>
      </c>
    </row>
    <row r="36" spans="2:2">
      <c r="B36" s="375"/>
    </row>
    <row r="37" spans="2:2">
      <c r="B37" s="375" t="s">
        <v>526</v>
      </c>
    </row>
    <row r="38" spans="2:2">
      <c r="B38" s="374" t="s">
        <v>527</v>
      </c>
    </row>
    <row r="39" spans="2:2">
      <c r="B39" s="375"/>
    </row>
    <row r="40" spans="2:2">
      <c r="B40" s="375" t="s">
        <v>528</v>
      </c>
    </row>
    <row r="41" spans="2:2">
      <c r="B41" s="374" t="s">
        <v>529</v>
      </c>
    </row>
    <row r="42" spans="2:2">
      <c r="B42" s="375"/>
    </row>
    <row r="43" spans="2:2">
      <c r="B43" s="375" t="s">
        <v>530</v>
      </c>
    </row>
    <row r="44" spans="2:2">
      <c r="B44" s="374" t="s">
        <v>531</v>
      </c>
    </row>
    <row r="45" spans="2:2">
      <c r="B45" s="375"/>
    </row>
    <row r="46" spans="2:2">
      <c r="B46" s="375" t="s">
        <v>532</v>
      </c>
    </row>
    <row r="47" spans="2:2">
      <c r="B47" s="374" t="s">
        <v>533</v>
      </c>
    </row>
    <row r="48" spans="2:2">
      <c r="B48" s="375"/>
    </row>
    <row r="49" spans="2:2">
      <c r="B49" s="375" t="s">
        <v>534</v>
      </c>
    </row>
    <row r="50" spans="2:2">
      <c r="B50" s="374" t="s">
        <v>535</v>
      </c>
    </row>
    <row r="52" spans="2:2">
      <c r="B52" s="375" t="s">
        <v>104</v>
      </c>
    </row>
    <row r="53" spans="2:2">
      <c r="B53" s="374" t="s">
        <v>536</v>
      </c>
    </row>
    <row r="55" spans="2:2">
      <c r="B55" s="375" t="s">
        <v>537</v>
      </c>
    </row>
    <row r="56" spans="2:2">
      <c r="B56" s="374" t="s">
        <v>538</v>
      </c>
    </row>
    <row r="58" spans="2:2">
      <c r="B58" s="375" t="s">
        <v>105</v>
      </c>
    </row>
    <row r="59" spans="2:2">
      <c r="B59" s="374" t="s">
        <v>539</v>
      </c>
    </row>
  </sheetData>
  <pageMargins left="0.5" right="0.5" top="1" bottom="0.25" header="0.25" footer="0.3"/>
  <pageSetup scale="54" orientation="landscape" r:id="rId1"/>
  <headerFooter>
    <oddHeader>&amp;L&amp;G</oddHeader>
    <oddFooter>&amp;C&amp;"Open Sans,Regular"&amp;8&amp;P</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40"/>
  <sheetViews>
    <sheetView showGridLines="0" zoomScaleNormal="100" workbookViewId="0">
      <selection activeCell="O22" sqref="O22"/>
    </sheetView>
  </sheetViews>
  <sheetFormatPr defaultColWidth="8.85546875" defaultRowHeight="14.25"/>
  <cols>
    <col min="1" max="1" width="3.5703125" style="79" customWidth="1"/>
    <col min="2" max="2" width="8.85546875" style="128"/>
    <col min="3" max="16384" width="8.85546875" style="79"/>
  </cols>
  <sheetData>
    <row r="1" spans="2:2" ht="11.25" customHeight="1"/>
    <row r="2" spans="2:2">
      <c r="B2" s="370" t="s">
        <v>32</v>
      </c>
    </row>
    <row r="3" spans="2:2" ht="8.25" customHeight="1"/>
    <row r="4" spans="2:2">
      <c r="B4" s="370" t="s">
        <v>540</v>
      </c>
    </row>
    <row r="5" spans="2:2">
      <c r="B5" s="128" t="s">
        <v>541</v>
      </c>
    </row>
    <row r="6" spans="2:2" ht="8.25" customHeight="1"/>
    <row r="7" spans="2:2">
      <c r="B7" s="370" t="s">
        <v>542</v>
      </c>
    </row>
    <row r="8" spans="2:2">
      <c r="B8" s="128" t="s">
        <v>543</v>
      </c>
    </row>
    <row r="9" spans="2:2" ht="8.25" customHeight="1"/>
    <row r="10" spans="2:2">
      <c r="B10" s="370" t="s">
        <v>544</v>
      </c>
    </row>
    <row r="11" spans="2:2">
      <c r="B11" s="128" t="s">
        <v>545</v>
      </c>
    </row>
    <row r="12" spans="2:2" ht="8.25" customHeight="1"/>
    <row r="13" spans="2:2">
      <c r="B13" s="370" t="s">
        <v>546</v>
      </c>
    </row>
    <row r="14" spans="2:2">
      <c r="B14" s="128" t="s">
        <v>547</v>
      </c>
    </row>
    <row r="15" spans="2:2" ht="8.25" customHeight="1"/>
    <row r="16" spans="2:2">
      <c r="B16" s="370" t="s">
        <v>548</v>
      </c>
    </row>
    <row r="17" spans="2:2">
      <c r="B17" s="128" t="s">
        <v>549</v>
      </c>
    </row>
    <row r="18" spans="2:2" ht="8.25" customHeight="1"/>
    <row r="19" spans="2:2">
      <c r="B19" s="370" t="s">
        <v>550</v>
      </c>
    </row>
    <row r="20" spans="2:2">
      <c r="B20" s="128" t="s">
        <v>551</v>
      </c>
    </row>
    <row r="21" spans="2:2" ht="8.25" customHeight="1"/>
    <row r="22" spans="2:2">
      <c r="B22" s="370" t="s">
        <v>552</v>
      </c>
    </row>
    <row r="23" spans="2:2">
      <c r="B23" s="128" t="s">
        <v>553</v>
      </c>
    </row>
    <row r="24" spans="2:2" ht="8.25" customHeight="1"/>
    <row r="25" spans="2:2">
      <c r="B25" s="370" t="s">
        <v>554</v>
      </c>
    </row>
    <row r="26" spans="2:2">
      <c r="B26" s="128" t="s">
        <v>555</v>
      </c>
    </row>
    <row r="27" spans="2:2" ht="8.25" customHeight="1"/>
    <row r="28" spans="2:2">
      <c r="B28" s="370" t="s">
        <v>556</v>
      </c>
    </row>
    <row r="29" spans="2:2">
      <c r="B29" s="128" t="s">
        <v>557</v>
      </c>
    </row>
    <row r="30" spans="2:2" ht="8.25" customHeight="1"/>
    <row r="31" spans="2:2">
      <c r="B31" s="370" t="s">
        <v>558</v>
      </c>
    </row>
    <row r="32" spans="2:2">
      <c r="B32" s="128" t="s">
        <v>559</v>
      </c>
    </row>
    <row r="33" spans="2:2" ht="8.25" customHeight="1"/>
    <row r="34" spans="2:2">
      <c r="B34" s="370" t="s">
        <v>560</v>
      </c>
    </row>
    <row r="35" spans="2:2">
      <c r="B35" s="128" t="s">
        <v>561</v>
      </c>
    </row>
    <row r="36" spans="2:2" ht="8.25" customHeight="1"/>
    <row r="37" spans="2:2">
      <c r="B37" s="370" t="s">
        <v>562</v>
      </c>
    </row>
    <row r="38" spans="2:2">
      <c r="B38" s="128" t="s">
        <v>563</v>
      </c>
    </row>
    <row r="39" spans="2:2" ht="11.25" customHeight="1">
      <c r="B39" s="370"/>
    </row>
    <row r="40" spans="2:2">
      <c r="B40" s="370"/>
    </row>
  </sheetData>
  <pageMargins left="0.5" right="0.5" top="1.25" bottom="0.25" header="0.25" footer="0.3"/>
  <pageSetup orientation="landscape" r:id="rId1"/>
  <headerFooter>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E3E1-8B98-4646-B5A2-81142572A9F2}">
  <dimension ref="B2:G62"/>
  <sheetViews>
    <sheetView showGridLines="0" topLeftCell="A4" workbookViewId="0">
      <selection activeCell="O22" sqref="O22"/>
    </sheetView>
  </sheetViews>
  <sheetFormatPr defaultColWidth="9.140625" defaultRowHeight="15"/>
  <cols>
    <col min="1" max="1" width="4.42578125" style="427" customWidth="1"/>
    <col min="2" max="2" width="2.140625" style="427" customWidth="1"/>
    <col min="3" max="3" width="60" style="427" customWidth="1"/>
    <col min="4" max="4" width="10.5703125" style="440" customWidth="1"/>
    <col min="5" max="5" width="10" style="427" customWidth="1"/>
    <col min="6" max="6" width="68.5703125" style="427" customWidth="1"/>
    <col min="7" max="7" width="8.5703125" style="440" customWidth="1"/>
    <col min="8" max="16384" width="9.140625" style="427"/>
  </cols>
  <sheetData>
    <row r="2" spans="2:7">
      <c r="C2" s="927"/>
      <c r="D2" s="927"/>
      <c r="E2" s="927"/>
      <c r="F2" s="927"/>
      <c r="G2" s="927"/>
    </row>
    <row r="3" spans="2:7">
      <c r="C3" s="927"/>
      <c r="D3" s="927"/>
      <c r="E3" s="927"/>
      <c r="F3" s="927"/>
      <c r="G3" s="927"/>
    </row>
    <row r="4" spans="2:7" ht="17.25" customHeight="1">
      <c r="C4" s="438"/>
      <c r="D4" s="438"/>
      <c r="E4" s="438"/>
      <c r="F4" s="438"/>
      <c r="G4" s="438"/>
    </row>
    <row r="5" spans="2:7" ht="32.25" customHeight="1">
      <c r="B5" s="928" t="s">
        <v>1</v>
      </c>
      <c r="C5" s="928"/>
      <c r="D5" s="928"/>
      <c r="E5" s="928"/>
      <c r="F5" s="928"/>
      <c r="G5" s="928"/>
    </row>
    <row r="6" spans="2:7" ht="15.75">
      <c r="B6" s="439"/>
      <c r="C6" s="439"/>
      <c r="E6" s="439"/>
      <c r="F6" s="439"/>
    </row>
    <row r="7" spans="2:7" ht="16.5">
      <c r="B7" s="929" t="s">
        <v>2</v>
      </c>
      <c r="C7" s="929"/>
      <c r="D7" s="929"/>
      <c r="E7" s="929"/>
      <c r="F7" s="929"/>
      <c r="G7" s="929"/>
    </row>
    <row r="8" spans="2:7" ht="18">
      <c r="B8" s="441"/>
      <c r="C8" s="441"/>
      <c r="D8" s="442"/>
      <c r="E8" s="441"/>
      <c r="F8" s="441"/>
      <c r="G8" s="442"/>
    </row>
    <row r="9" spans="2:7" ht="15.75">
      <c r="B9" s="443"/>
      <c r="C9" s="444"/>
      <c r="D9" s="445" t="s">
        <v>3</v>
      </c>
      <c r="E9" s="446"/>
      <c r="F9" s="447"/>
      <c r="G9" s="445" t="s">
        <v>3</v>
      </c>
    </row>
    <row r="10" spans="2:7" ht="15" customHeight="1">
      <c r="B10" s="448"/>
      <c r="C10" s="447" t="s">
        <v>4</v>
      </c>
      <c r="D10" s="449">
        <v>2</v>
      </c>
      <c r="E10" s="446"/>
      <c r="F10" s="447" t="s">
        <v>5</v>
      </c>
      <c r="G10" s="449"/>
    </row>
    <row r="11" spans="2:7" ht="15" customHeight="1">
      <c r="B11" s="448"/>
      <c r="C11" s="446"/>
      <c r="D11" s="449"/>
      <c r="E11" s="446"/>
      <c r="F11" s="450" t="s">
        <v>6</v>
      </c>
      <c r="G11" s="449">
        <f>D30+1</f>
        <v>19</v>
      </c>
    </row>
    <row r="12" spans="2:7" ht="15" customHeight="1">
      <c r="B12" s="448"/>
      <c r="C12" s="447" t="s">
        <v>7</v>
      </c>
      <c r="D12" s="449"/>
      <c r="E12" s="446"/>
      <c r="F12" s="450" t="s">
        <v>8</v>
      </c>
      <c r="G12" s="449">
        <f>G11+1</f>
        <v>20</v>
      </c>
    </row>
    <row r="13" spans="2:7" ht="15" customHeight="1">
      <c r="B13" s="448"/>
      <c r="C13" s="450" t="s">
        <v>9</v>
      </c>
      <c r="D13" s="449">
        <v>4</v>
      </c>
      <c r="E13" s="446"/>
      <c r="F13" s="450" t="s">
        <v>10</v>
      </c>
      <c r="G13" s="449">
        <f t="shared" ref="G13:G16" si="0">G12+1</f>
        <v>21</v>
      </c>
    </row>
    <row r="14" spans="2:7" ht="15" customHeight="1">
      <c r="B14" s="448"/>
      <c r="D14" s="449"/>
      <c r="E14" s="446"/>
      <c r="F14" s="450" t="s">
        <v>11</v>
      </c>
      <c r="G14" s="449">
        <f t="shared" si="0"/>
        <v>22</v>
      </c>
    </row>
    <row r="15" spans="2:7" ht="15" customHeight="1">
      <c r="B15" s="448"/>
      <c r="C15" s="447" t="s">
        <v>12</v>
      </c>
      <c r="D15" s="449"/>
      <c r="E15" s="446"/>
      <c r="F15" s="450" t="s">
        <v>13</v>
      </c>
      <c r="G15" s="449">
        <f t="shared" si="0"/>
        <v>23</v>
      </c>
    </row>
    <row r="16" spans="2:7" ht="15" customHeight="1">
      <c r="B16" s="448"/>
      <c r="C16" s="450" t="s">
        <v>14</v>
      </c>
      <c r="D16" s="449">
        <v>6</v>
      </c>
      <c r="E16" s="446"/>
      <c r="F16" s="450" t="s">
        <v>15</v>
      </c>
      <c r="G16" s="449">
        <f t="shared" si="0"/>
        <v>24</v>
      </c>
    </row>
    <row r="17" spans="2:7" ht="15" customHeight="1">
      <c r="B17" s="448"/>
      <c r="C17" s="450" t="s">
        <v>16</v>
      </c>
      <c r="D17" s="449">
        <v>7</v>
      </c>
      <c r="E17" s="446"/>
      <c r="F17" s="450"/>
      <c r="G17" s="449"/>
    </row>
    <row r="18" spans="2:7" ht="15" customHeight="1">
      <c r="B18" s="448"/>
      <c r="C18" s="450" t="s">
        <v>17</v>
      </c>
      <c r="D18" s="449">
        <v>8</v>
      </c>
      <c r="E18" s="446"/>
      <c r="F18" s="447" t="s">
        <v>18</v>
      </c>
      <c r="G18" s="449"/>
    </row>
    <row r="19" spans="2:7" ht="15" customHeight="1">
      <c r="B19" s="448"/>
      <c r="C19" s="446"/>
      <c r="D19" s="449"/>
      <c r="E19" s="446"/>
      <c r="F19" s="450" t="s">
        <v>19</v>
      </c>
      <c r="G19" s="449">
        <f>G16+1</f>
        <v>25</v>
      </c>
    </row>
    <row r="20" spans="2:7" ht="15" customHeight="1">
      <c r="B20" s="448"/>
      <c r="C20" s="447" t="s">
        <v>20</v>
      </c>
      <c r="D20" s="449"/>
      <c r="E20" s="446"/>
      <c r="F20" s="450" t="s">
        <v>21</v>
      </c>
      <c r="G20" s="449">
        <f>G19+1</f>
        <v>26</v>
      </c>
    </row>
    <row r="21" spans="2:7" ht="15" customHeight="1">
      <c r="B21" s="448"/>
      <c r="C21" s="450" t="s">
        <v>22</v>
      </c>
      <c r="D21" s="449">
        <f>D18+3</f>
        <v>11</v>
      </c>
      <c r="E21" s="446"/>
      <c r="F21" s="446"/>
      <c r="G21" s="446"/>
    </row>
    <row r="22" spans="2:7" ht="15" customHeight="1">
      <c r="B22" s="448"/>
      <c r="C22" s="450" t="s">
        <v>23</v>
      </c>
      <c r="D22" s="449">
        <f>D21+1</f>
        <v>12</v>
      </c>
      <c r="E22" s="446"/>
      <c r="F22" s="444" t="s">
        <v>24</v>
      </c>
      <c r="G22" s="558">
        <f>G20+1</f>
        <v>27</v>
      </c>
    </row>
    <row r="23" spans="2:7" ht="15" customHeight="1">
      <c r="B23" s="448"/>
      <c r="C23" s="450" t="s">
        <v>25</v>
      </c>
      <c r="D23" s="449">
        <f t="shared" ref="D23:D24" si="1">D22+1</f>
        <v>13</v>
      </c>
      <c r="E23" s="446"/>
    </row>
    <row r="24" spans="2:7" ht="15" customHeight="1">
      <c r="B24" s="448"/>
      <c r="C24" s="450" t="s">
        <v>26</v>
      </c>
      <c r="D24" s="449">
        <f t="shared" si="1"/>
        <v>14</v>
      </c>
      <c r="E24" s="446"/>
      <c r="F24" s="447" t="s">
        <v>27</v>
      </c>
      <c r="G24" s="449">
        <v>29</v>
      </c>
    </row>
    <row r="25" spans="2:7" ht="15" customHeight="1">
      <c r="B25" s="448"/>
      <c r="C25" s="446"/>
      <c r="D25" s="449"/>
      <c r="E25" s="446"/>
      <c r="F25" s="446"/>
      <c r="G25" s="446"/>
    </row>
    <row r="26" spans="2:7" ht="15" customHeight="1">
      <c r="B26" s="448"/>
      <c r="C26" s="447" t="s">
        <v>28</v>
      </c>
      <c r="D26" s="449"/>
      <c r="E26" s="446"/>
      <c r="F26" s="447" t="s">
        <v>29</v>
      </c>
      <c r="G26" s="449">
        <f>G24+1</f>
        <v>30</v>
      </c>
    </row>
    <row r="27" spans="2:7" ht="15" customHeight="1">
      <c r="B27" s="448"/>
      <c r="C27" s="450" t="s">
        <v>30</v>
      </c>
      <c r="D27" s="449">
        <f>D24+1</f>
        <v>15</v>
      </c>
      <c r="E27" s="446"/>
      <c r="F27" s="446"/>
      <c r="G27" s="446"/>
    </row>
    <row r="28" spans="2:7" ht="15" customHeight="1">
      <c r="B28" s="448"/>
      <c r="C28" s="450" t="s">
        <v>31</v>
      </c>
      <c r="D28" s="449">
        <f>D27+1</f>
        <v>16</v>
      </c>
      <c r="E28" s="446"/>
      <c r="F28" s="447" t="s">
        <v>32</v>
      </c>
      <c r="G28" s="925">
        <f>G26+1</f>
        <v>31</v>
      </c>
    </row>
    <row r="29" spans="2:7" ht="15" customHeight="1">
      <c r="B29" s="448"/>
      <c r="C29" s="450" t="s">
        <v>33</v>
      </c>
      <c r="D29" s="449">
        <f t="shared" ref="D29:D30" si="2">D28+1</f>
        <v>17</v>
      </c>
      <c r="E29" s="446"/>
      <c r="F29" s="446"/>
      <c r="G29" s="446"/>
    </row>
    <row r="30" spans="2:7" ht="15" customHeight="1">
      <c r="B30" s="448"/>
      <c r="C30" s="450" t="s">
        <v>34</v>
      </c>
      <c r="D30" s="449">
        <f t="shared" si="2"/>
        <v>18</v>
      </c>
      <c r="E30" s="446"/>
      <c r="F30" s="446"/>
      <c r="G30" s="446"/>
    </row>
    <row r="31" spans="2:7" ht="15" customHeight="1">
      <c r="B31" s="448"/>
      <c r="C31" s="35"/>
      <c r="D31" s="431"/>
      <c r="E31" s="35"/>
      <c r="F31" s="35"/>
      <c r="G31" s="431"/>
    </row>
    <row r="32" spans="2:7" ht="18" customHeight="1">
      <c r="B32" s="451"/>
    </row>
    <row r="33" spans="2:4" ht="18" customHeight="1">
      <c r="B33" s="451"/>
      <c r="C33" s="440"/>
      <c r="D33" s="452"/>
    </row>
    <row r="34" spans="2:4" ht="18" customHeight="1">
      <c r="B34" s="451"/>
    </row>
    <row r="35" spans="2:4" ht="18" customHeight="1">
      <c r="B35" s="451"/>
    </row>
    <row r="36" spans="2:4" ht="18" customHeight="1">
      <c r="B36" s="451"/>
    </row>
    <row r="37" spans="2:4" ht="18" customHeight="1">
      <c r="B37" s="451"/>
    </row>
    <row r="38" spans="2:4" ht="18" customHeight="1">
      <c r="B38" s="451"/>
    </row>
    <row r="39" spans="2:4" ht="18" customHeight="1">
      <c r="B39" s="451"/>
    </row>
    <row r="40" spans="2:4" ht="18" customHeight="1">
      <c r="B40" s="451"/>
    </row>
    <row r="41" spans="2:4" ht="18" customHeight="1">
      <c r="B41" s="451"/>
    </row>
    <row r="42" spans="2:4" ht="18" customHeight="1">
      <c r="B42" s="451"/>
    </row>
    <row r="43" spans="2:4" ht="18" customHeight="1">
      <c r="B43" s="451"/>
    </row>
    <row r="44" spans="2:4" ht="18" customHeight="1">
      <c r="B44" s="451"/>
    </row>
    <row r="45" spans="2:4" ht="18" customHeight="1">
      <c r="B45" s="451"/>
    </row>
    <row r="46" spans="2:4" ht="18" customHeight="1">
      <c r="B46" s="451"/>
    </row>
    <row r="47" spans="2:4" ht="18" customHeight="1">
      <c r="B47" s="451"/>
      <c r="C47" s="440"/>
      <c r="D47" s="452"/>
    </row>
    <row r="48" spans="2:4" ht="18" customHeight="1">
      <c r="B48" s="451"/>
      <c r="C48" s="440"/>
      <c r="D48" s="452"/>
    </row>
    <row r="49" spans="2:4" ht="18" customHeight="1">
      <c r="B49" s="451"/>
      <c r="C49" s="440"/>
      <c r="D49" s="452"/>
    </row>
    <row r="50" spans="2:4" ht="18" customHeight="1">
      <c r="B50" s="451"/>
      <c r="C50" s="440"/>
      <c r="D50" s="452"/>
    </row>
    <row r="51" spans="2:4" ht="18" customHeight="1">
      <c r="B51" s="451"/>
      <c r="C51" s="440"/>
      <c r="D51" s="452"/>
    </row>
    <row r="52" spans="2:4">
      <c r="B52" s="451"/>
      <c r="C52" s="440"/>
      <c r="D52" s="452"/>
    </row>
    <row r="53" spans="2:4">
      <c r="B53" s="451"/>
      <c r="C53" s="440"/>
      <c r="D53" s="452"/>
    </row>
    <row r="54" spans="2:4">
      <c r="B54" s="451"/>
      <c r="D54" s="452"/>
    </row>
    <row r="55" spans="2:4">
      <c r="B55" s="451"/>
      <c r="C55" s="440"/>
      <c r="D55" s="452"/>
    </row>
    <row r="56" spans="2:4">
      <c r="B56" s="451"/>
      <c r="D56" s="452"/>
    </row>
    <row r="57" spans="2:4">
      <c r="B57" s="451"/>
      <c r="C57" s="440"/>
      <c r="D57" s="452"/>
    </row>
    <row r="58" spans="2:4">
      <c r="B58" s="451"/>
      <c r="C58" s="440"/>
      <c r="D58" s="452"/>
    </row>
    <row r="59" spans="2:4">
      <c r="B59" s="451"/>
      <c r="C59" s="440"/>
      <c r="D59" s="452"/>
    </row>
    <row r="60" spans="2:4">
      <c r="B60" s="451"/>
      <c r="C60" s="440"/>
      <c r="D60" s="452"/>
    </row>
    <row r="61" spans="2:4">
      <c r="B61" s="451"/>
      <c r="C61" s="440"/>
      <c r="D61" s="452"/>
    </row>
    <row r="62" spans="2:4">
      <c r="B62" s="451"/>
      <c r="C62" s="440"/>
      <c r="D62" s="452"/>
    </row>
  </sheetData>
  <mergeCells count="3">
    <mergeCell ref="C2:G3"/>
    <mergeCell ref="B5:G5"/>
    <mergeCell ref="B7:G7"/>
  </mergeCells>
  <pageMargins left="0.5" right="0.5" top="1.25" bottom="0.25" header="0.25" footer="0.3"/>
  <pageSetup scale="79" orientation="landscape" r:id="rId1"/>
  <headerFooter>
    <oddHeader>&amp;L&amp;G</oddHeader>
    <oddFooter>&amp;C&amp;"Open Sans,Regular"&amp;8&amp;P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15"/>
  <sheetViews>
    <sheetView showGridLines="0" workbookViewId="0">
      <selection activeCell="O22" sqref="O22"/>
    </sheetView>
  </sheetViews>
  <sheetFormatPr defaultRowHeight="15" customHeight="1"/>
  <cols>
    <col min="1" max="1" width="3.5703125" style="1" customWidth="1"/>
    <col min="2" max="2" width="50.7109375" style="1" customWidth="1"/>
    <col min="3" max="3" width="1.5703125" style="3" customWidth="1"/>
    <col min="4" max="11" width="10.42578125" style="3" customWidth="1"/>
    <col min="12" max="13" width="10.5703125" style="1" customWidth="1"/>
    <col min="14" max="14" width="8.28515625" style="1" customWidth="1"/>
    <col min="15" max="221" width="9.140625" style="1"/>
    <col min="222" max="222" width="3.5703125" style="1" customWidth="1"/>
    <col min="223" max="223" width="40.5703125" style="1" customWidth="1"/>
    <col min="224" max="224" width="1.85546875" style="1" customWidth="1"/>
    <col min="225" max="225" width="1.42578125" style="1" customWidth="1"/>
    <col min="226" max="226" width="9.5703125" style="1" customWidth="1"/>
    <col min="227" max="227" width="1.42578125" style="1" customWidth="1"/>
    <col min="228" max="228" width="9.5703125" style="1" customWidth="1"/>
    <col min="229" max="229" width="1.42578125" style="1" customWidth="1"/>
    <col min="230" max="230" width="9.5703125" style="1" customWidth="1"/>
    <col min="231" max="231" width="1.42578125" style="1" customWidth="1"/>
    <col min="232" max="232" width="11.5703125" style="1" bestFit="1" customWidth="1"/>
    <col min="233" max="233" width="1.42578125" style="1" customWidth="1"/>
    <col min="234" max="234" width="11.5703125" style="1" bestFit="1" customWidth="1"/>
    <col min="235" max="235" width="1.42578125" style="1" customWidth="1"/>
    <col min="236" max="236" width="9.5703125" style="1" customWidth="1"/>
    <col min="237" max="237" width="1.42578125" style="1" customWidth="1"/>
    <col min="238" max="238" width="9.5703125" style="1" customWidth="1"/>
    <col min="239" max="239" width="1.42578125" style="1" customWidth="1"/>
    <col min="240" max="240" width="9.5703125" style="1" customWidth="1"/>
    <col min="241" max="241" width="1.42578125" style="1" customWidth="1"/>
    <col min="242" max="242" width="9.5703125" style="1" customWidth="1"/>
    <col min="243" max="243" width="1.42578125" style="1" customWidth="1"/>
    <col min="244" max="244" width="9.5703125" style="1" customWidth="1"/>
    <col min="245" max="245" width="1.42578125" style="1" customWidth="1"/>
    <col min="246" max="246" width="9.5703125" style="1" customWidth="1"/>
    <col min="247" max="477" width="9.140625" style="1"/>
    <col min="478" max="478" width="3.5703125" style="1" customWidth="1"/>
    <col min="479" max="479" width="40.5703125" style="1" customWidth="1"/>
    <col min="480" max="480" width="1.85546875" style="1" customWidth="1"/>
    <col min="481" max="481" width="1.42578125" style="1" customWidth="1"/>
    <col min="482" max="482" width="9.5703125" style="1" customWidth="1"/>
    <col min="483" max="483" width="1.42578125" style="1" customWidth="1"/>
    <col min="484" max="484" width="9.5703125" style="1" customWidth="1"/>
    <col min="485" max="485" width="1.42578125" style="1" customWidth="1"/>
    <col min="486" max="486" width="9.5703125" style="1" customWidth="1"/>
    <col min="487" max="487" width="1.42578125" style="1" customWidth="1"/>
    <col min="488" max="488" width="11.5703125" style="1" bestFit="1" customWidth="1"/>
    <col min="489" max="489" width="1.42578125" style="1" customWidth="1"/>
    <col min="490" max="490" width="11.5703125" style="1" bestFit="1" customWidth="1"/>
    <col min="491" max="491" width="1.42578125" style="1" customWidth="1"/>
    <col min="492" max="492" width="9.5703125" style="1" customWidth="1"/>
    <col min="493" max="493" width="1.42578125" style="1" customWidth="1"/>
    <col min="494" max="494" width="9.5703125" style="1" customWidth="1"/>
    <col min="495" max="495" width="1.42578125" style="1" customWidth="1"/>
    <col min="496" max="496" width="9.5703125" style="1" customWidth="1"/>
    <col min="497" max="497" width="1.42578125" style="1" customWidth="1"/>
    <col min="498" max="498" width="9.5703125" style="1" customWidth="1"/>
    <col min="499" max="499" width="1.42578125" style="1" customWidth="1"/>
    <col min="500" max="500" width="9.5703125" style="1" customWidth="1"/>
    <col min="501" max="501" width="1.42578125" style="1" customWidth="1"/>
    <col min="502" max="502" width="9.5703125" style="1" customWidth="1"/>
    <col min="503" max="733" width="9.140625" style="1"/>
    <col min="734" max="734" width="3.5703125" style="1" customWidth="1"/>
    <col min="735" max="735" width="40.5703125" style="1" customWidth="1"/>
    <col min="736" max="736" width="1.85546875" style="1" customWidth="1"/>
    <col min="737" max="737" width="1.42578125" style="1" customWidth="1"/>
    <col min="738" max="738" width="9.5703125" style="1" customWidth="1"/>
    <col min="739" max="739" width="1.42578125" style="1" customWidth="1"/>
    <col min="740" max="740" width="9.5703125" style="1" customWidth="1"/>
    <col min="741" max="741" width="1.42578125" style="1" customWidth="1"/>
    <col min="742" max="742" width="9.5703125" style="1" customWidth="1"/>
    <col min="743" max="743" width="1.42578125" style="1" customWidth="1"/>
    <col min="744" max="744" width="11.5703125" style="1" bestFit="1" customWidth="1"/>
    <col min="745" max="745" width="1.42578125" style="1" customWidth="1"/>
    <col min="746" max="746" width="11.5703125" style="1" bestFit="1" customWidth="1"/>
    <col min="747" max="747" width="1.42578125" style="1" customWidth="1"/>
    <col min="748" max="748" width="9.5703125" style="1" customWidth="1"/>
    <col min="749" max="749" width="1.42578125" style="1" customWidth="1"/>
    <col min="750" max="750" width="9.5703125" style="1" customWidth="1"/>
    <col min="751" max="751" width="1.42578125" style="1" customWidth="1"/>
    <col min="752" max="752" width="9.5703125" style="1" customWidth="1"/>
    <col min="753" max="753" width="1.42578125" style="1" customWidth="1"/>
    <col min="754" max="754" width="9.5703125" style="1" customWidth="1"/>
    <col min="755" max="755" width="1.42578125" style="1" customWidth="1"/>
    <col min="756" max="756" width="9.5703125" style="1" customWidth="1"/>
    <col min="757" max="757" width="1.42578125" style="1" customWidth="1"/>
    <col min="758" max="758" width="9.5703125" style="1" customWidth="1"/>
    <col min="759" max="989" width="9.140625" style="1"/>
    <col min="990" max="990" width="3.5703125" style="1" customWidth="1"/>
    <col min="991" max="991" width="40.5703125" style="1" customWidth="1"/>
    <col min="992" max="992" width="1.85546875" style="1" customWidth="1"/>
    <col min="993" max="993" width="1.42578125" style="1" customWidth="1"/>
    <col min="994" max="994" width="9.5703125" style="1" customWidth="1"/>
    <col min="995" max="995" width="1.42578125" style="1" customWidth="1"/>
    <col min="996" max="996" width="9.5703125" style="1" customWidth="1"/>
    <col min="997" max="997" width="1.42578125" style="1" customWidth="1"/>
    <col min="998" max="998" width="9.5703125" style="1" customWidth="1"/>
    <col min="999" max="999" width="1.42578125" style="1" customWidth="1"/>
    <col min="1000" max="1000" width="11.5703125" style="1" bestFit="1" customWidth="1"/>
    <col min="1001" max="1001" width="1.42578125" style="1" customWidth="1"/>
    <col min="1002" max="1002" width="11.5703125" style="1" bestFit="1" customWidth="1"/>
    <col min="1003" max="1003" width="1.42578125" style="1" customWidth="1"/>
    <col min="1004" max="1004" width="9.5703125" style="1" customWidth="1"/>
    <col min="1005" max="1005" width="1.42578125" style="1" customWidth="1"/>
    <col min="1006" max="1006" width="9.5703125" style="1" customWidth="1"/>
    <col min="1007" max="1007" width="1.42578125" style="1" customWidth="1"/>
    <col min="1008" max="1008" width="9.5703125" style="1" customWidth="1"/>
    <col min="1009" max="1009" width="1.42578125" style="1" customWidth="1"/>
    <col min="1010" max="1010" width="9.5703125" style="1" customWidth="1"/>
    <col min="1011" max="1011" width="1.42578125" style="1" customWidth="1"/>
    <col min="1012" max="1012" width="9.5703125" style="1" customWidth="1"/>
    <col min="1013" max="1013" width="1.42578125" style="1" customWidth="1"/>
    <col min="1014" max="1014" width="9.5703125" style="1" customWidth="1"/>
    <col min="1015" max="1245" width="9.140625" style="1"/>
    <col min="1246" max="1246" width="3.5703125" style="1" customWidth="1"/>
    <col min="1247" max="1247" width="40.5703125" style="1" customWidth="1"/>
    <col min="1248" max="1248" width="1.85546875" style="1" customWidth="1"/>
    <col min="1249" max="1249" width="1.42578125" style="1" customWidth="1"/>
    <col min="1250" max="1250" width="9.5703125" style="1" customWidth="1"/>
    <col min="1251" max="1251" width="1.42578125" style="1" customWidth="1"/>
    <col min="1252" max="1252" width="9.5703125" style="1" customWidth="1"/>
    <col min="1253" max="1253" width="1.42578125" style="1" customWidth="1"/>
    <col min="1254" max="1254" width="9.5703125" style="1" customWidth="1"/>
    <col min="1255" max="1255" width="1.42578125" style="1" customWidth="1"/>
    <col min="1256" max="1256" width="11.5703125" style="1" bestFit="1" customWidth="1"/>
    <col min="1257" max="1257" width="1.42578125" style="1" customWidth="1"/>
    <col min="1258" max="1258" width="11.5703125" style="1" bestFit="1" customWidth="1"/>
    <col min="1259" max="1259" width="1.42578125" style="1" customWidth="1"/>
    <col min="1260" max="1260" width="9.5703125" style="1" customWidth="1"/>
    <col min="1261" max="1261" width="1.42578125" style="1" customWidth="1"/>
    <col min="1262" max="1262" width="9.5703125" style="1" customWidth="1"/>
    <col min="1263" max="1263" width="1.42578125" style="1" customWidth="1"/>
    <col min="1264" max="1264" width="9.5703125" style="1" customWidth="1"/>
    <col min="1265" max="1265" width="1.42578125" style="1" customWidth="1"/>
    <col min="1266" max="1266" width="9.5703125" style="1" customWidth="1"/>
    <col min="1267" max="1267" width="1.42578125" style="1" customWidth="1"/>
    <col min="1268" max="1268" width="9.5703125" style="1" customWidth="1"/>
    <col min="1269" max="1269" width="1.42578125" style="1" customWidth="1"/>
    <col min="1270" max="1270" width="9.5703125" style="1" customWidth="1"/>
    <col min="1271" max="1501" width="9.140625" style="1"/>
    <col min="1502" max="1502" width="3.5703125" style="1" customWidth="1"/>
    <col min="1503" max="1503" width="40.5703125" style="1" customWidth="1"/>
    <col min="1504" max="1504" width="1.85546875" style="1" customWidth="1"/>
    <col min="1505" max="1505" width="1.42578125" style="1" customWidth="1"/>
    <col min="1506" max="1506" width="9.5703125" style="1" customWidth="1"/>
    <col min="1507" max="1507" width="1.42578125" style="1" customWidth="1"/>
    <col min="1508" max="1508" width="9.5703125" style="1" customWidth="1"/>
    <col min="1509" max="1509" width="1.42578125" style="1" customWidth="1"/>
    <col min="1510" max="1510" width="9.5703125" style="1" customWidth="1"/>
    <col min="1511" max="1511" width="1.42578125" style="1" customWidth="1"/>
    <col min="1512" max="1512" width="11.5703125" style="1" bestFit="1" customWidth="1"/>
    <col min="1513" max="1513" width="1.42578125" style="1" customWidth="1"/>
    <col min="1514" max="1514" width="11.5703125" style="1" bestFit="1" customWidth="1"/>
    <col min="1515" max="1515" width="1.42578125" style="1" customWidth="1"/>
    <col min="1516" max="1516" width="9.5703125" style="1" customWidth="1"/>
    <col min="1517" max="1517" width="1.42578125" style="1" customWidth="1"/>
    <col min="1518" max="1518" width="9.5703125" style="1" customWidth="1"/>
    <col min="1519" max="1519" width="1.42578125" style="1" customWidth="1"/>
    <col min="1520" max="1520" width="9.5703125" style="1" customWidth="1"/>
    <col min="1521" max="1521" width="1.42578125" style="1" customWidth="1"/>
    <col min="1522" max="1522" width="9.5703125" style="1" customWidth="1"/>
    <col min="1523" max="1523" width="1.42578125" style="1" customWidth="1"/>
    <col min="1524" max="1524" width="9.5703125" style="1" customWidth="1"/>
    <col min="1525" max="1525" width="1.42578125" style="1" customWidth="1"/>
    <col min="1526" max="1526" width="9.5703125" style="1" customWidth="1"/>
    <col min="1527" max="1757" width="9.140625" style="1"/>
    <col min="1758" max="1758" width="3.5703125" style="1" customWidth="1"/>
    <col min="1759" max="1759" width="40.5703125" style="1" customWidth="1"/>
    <col min="1760" max="1760" width="1.85546875" style="1" customWidth="1"/>
    <col min="1761" max="1761" width="1.42578125" style="1" customWidth="1"/>
    <col min="1762" max="1762" width="9.5703125" style="1" customWidth="1"/>
    <col min="1763" max="1763" width="1.42578125" style="1" customWidth="1"/>
    <col min="1764" max="1764" width="9.5703125" style="1" customWidth="1"/>
    <col min="1765" max="1765" width="1.42578125" style="1" customWidth="1"/>
    <col min="1766" max="1766" width="9.5703125" style="1" customWidth="1"/>
    <col min="1767" max="1767" width="1.42578125" style="1" customWidth="1"/>
    <col min="1768" max="1768" width="11.5703125" style="1" bestFit="1" customWidth="1"/>
    <col min="1769" max="1769" width="1.42578125" style="1" customWidth="1"/>
    <col min="1770" max="1770" width="11.5703125" style="1" bestFit="1" customWidth="1"/>
    <col min="1771" max="1771" width="1.42578125" style="1" customWidth="1"/>
    <col min="1772" max="1772" width="9.5703125" style="1" customWidth="1"/>
    <col min="1773" max="1773" width="1.42578125" style="1" customWidth="1"/>
    <col min="1774" max="1774" width="9.5703125" style="1" customWidth="1"/>
    <col min="1775" max="1775" width="1.42578125" style="1" customWidth="1"/>
    <col min="1776" max="1776" width="9.5703125" style="1" customWidth="1"/>
    <col min="1777" max="1777" width="1.42578125" style="1" customWidth="1"/>
    <col min="1778" max="1778" width="9.5703125" style="1" customWidth="1"/>
    <col min="1779" max="1779" width="1.42578125" style="1" customWidth="1"/>
    <col min="1780" max="1780" width="9.5703125" style="1" customWidth="1"/>
    <col min="1781" max="1781" width="1.42578125" style="1" customWidth="1"/>
    <col min="1782" max="1782" width="9.5703125" style="1" customWidth="1"/>
    <col min="1783" max="2013" width="9.140625" style="1"/>
    <col min="2014" max="2014" width="3.5703125" style="1" customWidth="1"/>
    <col min="2015" max="2015" width="40.5703125" style="1" customWidth="1"/>
    <col min="2016" max="2016" width="1.85546875" style="1" customWidth="1"/>
    <col min="2017" max="2017" width="1.42578125" style="1" customWidth="1"/>
    <col min="2018" max="2018" width="9.5703125" style="1" customWidth="1"/>
    <col min="2019" max="2019" width="1.42578125" style="1" customWidth="1"/>
    <col min="2020" max="2020" width="9.5703125" style="1" customWidth="1"/>
    <col min="2021" max="2021" width="1.42578125" style="1" customWidth="1"/>
    <col min="2022" max="2022" width="9.5703125" style="1" customWidth="1"/>
    <col min="2023" max="2023" width="1.42578125" style="1" customWidth="1"/>
    <col min="2024" max="2024" width="11.5703125" style="1" bestFit="1" customWidth="1"/>
    <col min="2025" max="2025" width="1.42578125" style="1" customWidth="1"/>
    <col min="2026" max="2026" width="11.5703125" style="1" bestFit="1" customWidth="1"/>
    <col min="2027" max="2027" width="1.42578125" style="1" customWidth="1"/>
    <col min="2028" max="2028" width="9.5703125" style="1" customWidth="1"/>
    <col min="2029" max="2029" width="1.42578125" style="1" customWidth="1"/>
    <col min="2030" max="2030" width="9.5703125" style="1" customWidth="1"/>
    <col min="2031" max="2031" width="1.42578125" style="1" customWidth="1"/>
    <col min="2032" max="2032" width="9.5703125" style="1" customWidth="1"/>
    <col min="2033" max="2033" width="1.42578125" style="1" customWidth="1"/>
    <col min="2034" max="2034" width="9.5703125" style="1" customWidth="1"/>
    <col min="2035" max="2035" width="1.42578125" style="1" customWidth="1"/>
    <col min="2036" max="2036" width="9.5703125" style="1" customWidth="1"/>
    <col min="2037" max="2037" width="1.42578125" style="1" customWidth="1"/>
    <col min="2038" max="2038" width="9.5703125" style="1" customWidth="1"/>
    <col min="2039" max="2269" width="9.140625" style="1"/>
    <col min="2270" max="2270" width="3.5703125" style="1" customWidth="1"/>
    <col min="2271" max="2271" width="40.5703125" style="1" customWidth="1"/>
    <col min="2272" max="2272" width="1.85546875" style="1" customWidth="1"/>
    <col min="2273" max="2273" width="1.42578125" style="1" customWidth="1"/>
    <col min="2274" max="2274" width="9.5703125" style="1" customWidth="1"/>
    <col min="2275" max="2275" width="1.42578125" style="1" customWidth="1"/>
    <col min="2276" max="2276" width="9.5703125" style="1" customWidth="1"/>
    <col min="2277" max="2277" width="1.42578125" style="1" customWidth="1"/>
    <col min="2278" max="2278" width="9.5703125" style="1" customWidth="1"/>
    <col min="2279" max="2279" width="1.42578125" style="1" customWidth="1"/>
    <col min="2280" max="2280" width="11.5703125" style="1" bestFit="1" customWidth="1"/>
    <col min="2281" max="2281" width="1.42578125" style="1" customWidth="1"/>
    <col min="2282" max="2282" width="11.5703125" style="1" bestFit="1" customWidth="1"/>
    <col min="2283" max="2283" width="1.42578125" style="1" customWidth="1"/>
    <col min="2284" max="2284" width="9.5703125" style="1" customWidth="1"/>
    <col min="2285" max="2285" width="1.42578125" style="1" customWidth="1"/>
    <col min="2286" max="2286" width="9.5703125" style="1" customWidth="1"/>
    <col min="2287" max="2287" width="1.42578125" style="1" customWidth="1"/>
    <col min="2288" max="2288" width="9.5703125" style="1" customWidth="1"/>
    <col min="2289" max="2289" width="1.42578125" style="1" customWidth="1"/>
    <col min="2290" max="2290" width="9.5703125" style="1" customWidth="1"/>
    <col min="2291" max="2291" width="1.42578125" style="1" customWidth="1"/>
    <col min="2292" max="2292" width="9.5703125" style="1" customWidth="1"/>
    <col min="2293" max="2293" width="1.42578125" style="1" customWidth="1"/>
    <col min="2294" max="2294" width="9.5703125" style="1" customWidth="1"/>
    <col min="2295" max="2525" width="9.140625" style="1"/>
    <col min="2526" max="2526" width="3.5703125" style="1" customWidth="1"/>
    <col min="2527" max="2527" width="40.5703125" style="1" customWidth="1"/>
    <col min="2528" max="2528" width="1.85546875" style="1" customWidth="1"/>
    <col min="2529" max="2529" width="1.42578125" style="1" customWidth="1"/>
    <col min="2530" max="2530" width="9.5703125" style="1" customWidth="1"/>
    <col min="2531" max="2531" width="1.42578125" style="1" customWidth="1"/>
    <col min="2532" max="2532" width="9.5703125" style="1" customWidth="1"/>
    <col min="2533" max="2533" width="1.42578125" style="1" customWidth="1"/>
    <col min="2534" max="2534" width="9.5703125" style="1" customWidth="1"/>
    <col min="2535" max="2535" width="1.42578125" style="1" customWidth="1"/>
    <col min="2536" max="2536" width="11.5703125" style="1" bestFit="1" customWidth="1"/>
    <col min="2537" max="2537" width="1.42578125" style="1" customWidth="1"/>
    <col min="2538" max="2538" width="11.5703125" style="1" bestFit="1" customWidth="1"/>
    <col min="2539" max="2539" width="1.42578125" style="1" customWidth="1"/>
    <col min="2540" max="2540" width="9.5703125" style="1" customWidth="1"/>
    <col min="2541" max="2541" width="1.42578125" style="1" customWidth="1"/>
    <col min="2542" max="2542" width="9.5703125" style="1" customWidth="1"/>
    <col min="2543" max="2543" width="1.42578125" style="1" customWidth="1"/>
    <col min="2544" max="2544" width="9.5703125" style="1" customWidth="1"/>
    <col min="2545" max="2545" width="1.42578125" style="1" customWidth="1"/>
    <col min="2546" max="2546" width="9.5703125" style="1" customWidth="1"/>
    <col min="2547" max="2547" width="1.42578125" style="1" customWidth="1"/>
    <col min="2548" max="2548" width="9.5703125" style="1" customWidth="1"/>
    <col min="2549" max="2549" width="1.42578125" style="1" customWidth="1"/>
    <col min="2550" max="2550" width="9.5703125" style="1" customWidth="1"/>
    <col min="2551" max="2781" width="9.140625" style="1"/>
    <col min="2782" max="2782" width="3.5703125" style="1" customWidth="1"/>
    <col min="2783" max="2783" width="40.5703125" style="1" customWidth="1"/>
    <col min="2784" max="2784" width="1.85546875" style="1" customWidth="1"/>
    <col min="2785" max="2785" width="1.42578125" style="1" customWidth="1"/>
    <col min="2786" max="2786" width="9.5703125" style="1" customWidth="1"/>
    <col min="2787" max="2787" width="1.42578125" style="1" customWidth="1"/>
    <col min="2788" max="2788" width="9.5703125" style="1" customWidth="1"/>
    <col min="2789" max="2789" width="1.42578125" style="1" customWidth="1"/>
    <col min="2790" max="2790" width="9.5703125" style="1" customWidth="1"/>
    <col min="2791" max="2791" width="1.42578125" style="1" customWidth="1"/>
    <col min="2792" max="2792" width="11.5703125" style="1" bestFit="1" customWidth="1"/>
    <col min="2793" max="2793" width="1.42578125" style="1" customWidth="1"/>
    <col min="2794" max="2794" width="11.5703125" style="1" bestFit="1" customWidth="1"/>
    <col min="2795" max="2795" width="1.42578125" style="1" customWidth="1"/>
    <col min="2796" max="2796" width="9.5703125" style="1" customWidth="1"/>
    <col min="2797" max="2797" width="1.42578125" style="1" customWidth="1"/>
    <col min="2798" max="2798" width="9.5703125" style="1" customWidth="1"/>
    <col min="2799" max="2799" width="1.42578125" style="1" customWidth="1"/>
    <col min="2800" max="2800" width="9.5703125" style="1" customWidth="1"/>
    <col min="2801" max="2801" width="1.42578125" style="1" customWidth="1"/>
    <col min="2802" max="2802" width="9.5703125" style="1" customWidth="1"/>
    <col min="2803" max="2803" width="1.42578125" style="1" customWidth="1"/>
    <col min="2804" max="2804" width="9.5703125" style="1" customWidth="1"/>
    <col min="2805" max="2805" width="1.42578125" style="1" customWidth="1"/>
    <col min="2806" max="2806" width="9.5703125" style="1" customWidth="1"/>
    <col min="2807" max="3037" width="9.140625" style="1"/>
    <col min="3038" max="3038" width="3.5703125" style="1" customWidth="1"/>
    <col min="3039" max="3039" width="40.5703125" style="1" customWidth="1"/>
    <col min="3040" max="3040" width="1.85546875" style="1" customWidth="1"/>
    <col min="3041" max="3041" width="1.42578125" style="1" customWidth="1"/>
    <col min="3042" max="3042" width="9.5703125" style="1" customWidth="1"/>
    <col min="3043" max="3043" width="1.42578125" style="1" customWidth="1"/>
    <col min="3044" max="3044" width="9.5703125" style="1" customWidth="1"/>
    <col min="3045" max="3045" width="1.42578125" style="1" customWidth="1"/>
    <col min="3046" max="3046" width="9.5703125" style="1" customWidth="1"/>
    <col min="3047" max="3047" width="1.42578125" style="1" customWidth="1"/>
    <col min="3048" max="3048" width="11.5703125" style="1" bestFit="1" customWidth="1"/>
    <col min="3049" max="3049" width="1.42578125" style="1" customWidth="1"/>
    <col min="3050" max="3050" width="11.5703125" style="1" bestFit="1" customWidth="1"/>
    <col min="3051" max="3051" width="1.42578125" style="1" customWidth="1"/>
    <col min="3052" max="3052" width="9.5703125" style="1" customWidth="1"/>
    <col min="3053" max="3053" width="1.42578125" style="1" customWidth="1"/>
    <col min="3054" max="3054" width="9.5703125" style="1" customWidth="1"/>
    <col min="3055" max="3055" width="1.42578125" style="1" customWidth="1"/>
    <col min="3056" max="3056" width="9.5703125" style="1" customWidth="1"/>
    <col min="3057" max="3057" width="1.42578125" style="1" customWidth="1"/>
    <col min="3058" max="3058" width="9.5703125" style="1" customWidth="1"/>
    <col min="3059" max="3059" width="1.42578125" style="1" customWidth="1"/>
    <col min="3060" max="3060" width="9.5703125" style="1" customWidth="1"/>
    <col min="3061" max="3061" width="1.42578125" style="1" customWidth="1"/>
    <col min="3062" max="3062" width="9.5703125" style="1" customWidth="1"/>
    <col min="3063" max="3293" width="9.140625" style="1"/>
    <col min="3294" max="3294" width="3.5703125" style="1" customWidth="1"/>
    <col min="3295" max="3295" width="40.5703125" style="1" customWidth="1"/>
    <col min="3296" max="3296" width="1.85546875" style="1" customWidth="1"/>
    <col min="3297" max="3297" width="1.42578125" style="1" customWidth="1"/>
    <col min="3298" max="3298" width="9.5703125" style="1" customWidth="1"/>
    <col min="3299" max="3299" width="1.42578125" style="1" customWidth="1"/>
    <col min="3300" max="3300" width="9.5703125" style="1" customWidth="1"/>
    <col min="3301" max="3301" width="1.42578125" style="1" customWidth="1"/>
    <col min="3302" max="3302" width="9.5703125" style="1" customWidth="1"/>
    <col min="3303" max="3303" width="1.42578125" style="1" customWidth="1"/>
    <col min="3304" max="3304" width="11.5703125" style="1" bestFit="1" customWidth="1"/>
    <col min="3305" max="3305" width="1.42578125" style="1" customWidth="1"/>
    <col min="3306" max="3306" width="11.5703125" style="1" bestFit="1" customWidth="1"/>
    <col min="3307" max="3307" width="1.42578125" style="1" customWidth="1"/>
    <col min="3308" max="3308" width="9.5703125" style="1" customWidth="1"/>
    <col min="3309" max="3309" width="1.42578125" style="1" customWidth="1"/>
    <col min="3310" max="3310" width="9.5703125" style="1" customWidth="1"/>
    <col min="3311" max="3311" width="1.42578125" style="1" customWidth="1"/>
    <col min="3312" max="3312" width="9.5703125" style="1" customWidth="1"/>
    <col min="3313" max="3313" width="1.42578125" style="1" customWidth="1"/>
    <col min="3314" max="3314" width="9.5703125" style="1" customWidth="1"/>
    <col min="3315" max="3315" width="1.42578125" style="1" customWidth="1"/>
    <col min="3316" max="3316" width="9.5703125" style="1" customWidth="1"/>
    <col min="3317" max="3317" width="1.42578125" style="1" customWidth="1"/>
    <col min="3318" max="3318" width="9.5703125" style="1" customWidth="1"/>
    <col min="3319" max="3549" width="9.140625" style="1"/>
    <col min="3550" max="3550" width="3.5703125" style="1" customWidth="1"/>
    <col min="3551" max="3551" width="40.5703125" style="1" customWidth="1"/>
    <col min="3552" max="3552" width="1.85546875" style="1" customWidth="1"/>
    <col min="3553" max="3553" width="1.42578125" style="1" customWidth="1"/>
    <col min="3554" max="3554" width="9.5703125" style="1" customWidth="1"/>
    <col min="3555" max="3555" width="1.42578125" style="1" customWidth="1"/>
    <col min="3556" max="3556" width="9.5703125" style="1" customWidth="1"/>
    <col min="3557" max="3557" width="1.42578125" style="1" customWidth="1"/>
    <col min="3558" max="3558" width="9.5703125" style="1" customWidth="1"/>
    <col min="3559" max="3559" width="1.42578125" style="1" customWidth="1"/>
    <col min="3560" max="3560" width="11.5703125" style="1" bestFit="1" customWidth="1"/>
    <col min="3561" max="3561" width="1.42578125" style="1" customWidth="1"/>
    <col min="3562" max="3562" width="11.5703125" style="1" bestFit="1" customWidth="1"/>
    <col min="3563" max="3563" width="1.42578125" style="1" customWidth="1"/>
    <col min="3564" max="3564" width="9.5703125" style="1" customWidth="1"/>
    <col min="3565" max="3565" width="1.42578125" style="1" customWidth="1"/>
    <col min="3566" max="3566" width="9.5703125" style="1" customWidth="1"/>
    <col min="3567" max="3567" width="1.42578125" style="1" customWidth="1"/>
    <col min="3568" max="3568" width="9.5703125" style="1" customWidth="1"/>
    <col min="3569" max="3569" width="1.42578125" style="1" customWidth="1"/>
    <col min="3570" max="3570" width="9.5703125" style="1" customWidth="1"/>
    <col min="3571" max="3571" width="1.42578125" style="1" customWidth="1"/>
    <col min="3572" max="3572" width="9.5703125" style="1" customWidth="1"/>
    <col min="3573" max="3573" width="1.42578125" style="1" customWidth="1"/>
    <col min="3574" max="3574" width="9.5703125" style="1" customWidth="1"/>
    <col min="3575" max="3805" width="9.140625" style="1"/>
    <col min="3806" max="3806" width="3.5703125" style="1" customWidth="1"/>
    <col min="3807" max="3807" width="40.5703125" style="1" customWidth="1"/>
    <col min="3808" max="3808" width="1.85546875" style="1" customWidth="1"/>
    <col min="3809" max="3809" width="1.42578125" style="1" customWidth="1"/>
    <col min="3810" max="3810" width="9.5703125" style="1" customWidth="1"/>
    <col min="3811" max="3811" width="1.42578125" style="1" customWidth="1"/>
    <col min="3812" max="3812" width="9.5703125" style="1" customWidth="1"/>
    <col min="3813" max="3813" width="1.42578125" style="1" customWidth="1"/>
    <col min="3814" max="3814" width="9.5703125" style="1" customWidth="1"/>
    <col min="3815" max="3815" width="1.42578125" style="1" customWidth="1"/>
    <col min="3816" max="3816" width="11.5703125" style="1" bestFit="1" customWidth="1"/>
    <col min="3817" max="3817" width="1.42578125" style="1" customWidth="1"/>
    <col min="3818" max="3818" width="11.5703125" style="1" bestFit="1" customWidth="1"/>
    <col min="3819" max="3819" width="1.42578125" style="1" customWidth="1"/>
    <col min="3820" max="3820" width="9.5703125" style="1" customWidth="1"/>
    <col min="3821" max="3821" width="1.42578125" style="1" customWidth="1"/>
    <col min="3822" max="3822" width="9.5703125" style="1" customWidth="1"/>
    <col min="3823" max="3823" width="1.42578125" style="1" customWidth="1"/>
    <col min="3824" max="3824" width="9.5703125" style="1" customWidth="1"/>
    <col min="3825" max="3825" width="1.42578125" style="1" customWidth="1"/>
    <col min="3826" max="3826" width="9.5703125" style="1" customWidth="1"/>
    <col min="3827" max="3827" width="1.42578125" style="1" customWidth="1"/>
    <col min="3828" max="3828" width="9.5703125" style="1" customWidth="1"/>
    <col min="3829" max="3829" width="1.42578125" style="1" customWidth="1"/>
    <col min="3830" max="3830" width="9.5703125" style="1" customWidth="1"/>
    <col min="3831" max="4061" width="9.140625" style="1"/>
    <col min="4062" max="4062" width="3.5703125" style="1" customWidth="1"/>
    <col min="4063" max="4063" width="40.5703125" style="1" customWidth="1"/>
    <col min="4064" max="4064" width="1.85546875" style="1" customWidth="1"/>
    <col min="4065" max="4065" width="1.42578125" style="1" customWidth="1"/>
    <col min="4066" max="4066" width="9.5703125" style="1" customWidth="1"/>
    <col min="4067" max="4067" width="1.42578125" style="1" customWidth="1"/>
    <col min="4068" max="4068" width="9.5703125" style="1" customWidth="1"/>
    <col min="4069" max="4069" width="1.42578125" style="1" customWidth="1"/>
    <col min="4070" max="4070" width="9.5703125" style="1" customWidth="1"/>
    <col min="4071" max="4071" width="1.42578125" style="1" customWidth="1"/>
    <col min="4072" max="4072" width="11.5703125" style="1" bestFit="1" customWidth="1"/>
    <col min="4073" max="4073" width="1.42578125" style="1" customWidth="1"/>
    <col min="4074" max="4074" width="11.5703125" style="1" bestFit="1" customWidth="1"/>
    <col min="4075" max="4075" width="1.42578125" style="1" customWidth="1"/>
    <col min="4076" max="4076" width="9.5703125" style="1" customWidth="1"/>
    <col min="4077" max="4077" width="1.42578125" style="1" customWidth="1"/>
    <col min="4078" max="4078" width="9.5703125" style="1" customWidth="1"/>
    <col min="4079" max="4079" width="1.42578125" style="1" customWidth="1"/>
    <col min="4080" max="4080" width="9.5703125" style="1" customWidth="1"/>
    <col min="4081" max="4081" width="1.42578125" style="1" customWidth="1"/>
    <col min="4082" max="4082" width="9.5703125" style="1" customWidth="1"/>
    <col min="4083" max="4083" width="1.42578125" style="1" customWidth="1"/>
    <col min="4084" max="4084" width="9.5703125" style="1" customWidth="1"/>
    <col min="4085" max="4085" width="1.42578125" style="1" customWidth="1"/>
    <col min="4086" max="4086" width="9.5703125" style="1" customWidth="1"/>
    <col min="4087" max="4317" width="9.140625" style="1"/>
    <col min="4318" max="4318" width="3.5703125" style="1" customWidth="1"/>
    <col min="4319" max="4319" width="40.5703125" style="1" customWidth="1"/>
    <col min="4320" max="4320" width="1.85546875" style="1" customWidth="1"/>
    <col min="4321" max="4321" width="1.42578125" style="1" customWidth="1"/>
    <col min="4322" max="4322" width="9.5703125" style="1" customWidth="1"/>
    <col min="4323" max="4323" width="1.42578125" style="1" customWidth="1"/>
    <col min="4324" max="4324" width="9.5703125" style="1" customWidth="1"/>
    <col min="4325" max="4325" width="1.42578125" style="1" customWidth="1"/>
    <col min="4326" max="4326" width="9.5703125" style="1" customWidth="1"/>
    <col min="4327" max="4327" width="1.42578125" style="1" customWidth="1"/>
    <col min="4328" max="4328" width="11.5703125" style="1" bestFit="1" customWidth="1"/>
    <col min="4329" max="4329" width="1.42578125" style="1" customWidth="1"/>
    <col min="4330" max="4330" width="11.5703125" style="1" bestFit="1" customWidth="1"/>
    <col min="4331" max="4331" width="1.42578125" style="1" customWidth="1"/>
    <col min="4332" max="4332" width="9.5703125" style="1" customWidth="1"/>
    <col min="4333" max="4333" width="1.42578125" style="1" customWidth="1"/>
    <col min="4334" max="4334" width="9.5703125" style="1" customWidth="1"/>
    <col min="4335" max="4335" width="1.42578125" style="1" customWidth="1"/>
    <col min="4336" max="4336" width="9.5703125" style="1" customWidth="1"/>
    <col min="4337" max="4337" width="1.42578125" style="1" customWidth="1"/>
    <col min="4338" max="4338" width="9.5703125" style="1" customWidth="1"/>
    <col min="4339" max="4339" width="1.42578125" style="1" customWidth="1"/>
    <col min="4340" max="4340" width="9.5703125" style="1" customWidth="1"/>
    <col min="4341" max="4341" width="1.42578125" style="1" customWidth="1"/>
    <col min="4342" max="4342" width="9.5703125" style="1" customWidth="1"/>
    <col min="4343" max="4573" width="9.140625" style="1"/>
    <col min="4574" max="4574" width="3.5703125" style="1" customWidth="1"/>
    <col min="4575" max="4575" width="40.5703125" style="1" customWidth="1"/>
    <col min="4576" max="4576" width="1.85546875" style="1" customWidth="1"/>
    <col min="4577" max="4577" width="1.42578125" style="1" customWidth="1"/>
    <col min="4578" max="4578" width="9.5703125" style="1" customWidth="1"/>
    <col min="4579" max="4579" width="1.42578125" style="1" customWidth="1"/>
    <col min="4580" max="4580" width="9.5703125" style="1" customWidth="1"/>
    <col min="4581" max="4581" width="1.42578125" style="1" customWidth="1"/>
    <col min="4582" max="4582" width="9.5703125" style="1" customWidth="1"/>
    <col min="4583" max="4583" width="1.42578125" style="1" customWidth="1"/>
    <col min="4584" max="4584" width="11.5703125" style="1" bestFit="1" customWidth="1"/>
    <col min="4585" max="4585" width="1.42578125" style="1" customWidth="1"/>
    <col min="4586" max="4586" width="11.5703125" style="1" bestFit="1" customWidth="1"/>
    <col min="4587" max="4587" width="1.42578125" style="1" customWidth="1"/>
    <col min="4588" max="4588" width="9.5703125" style="1" customWidth="1"/>
    <col min="4589" max="4589" width="1.42578125" style="1" customWidth="1"/>
    <col min="4590" max="4590" width="9.5703125" style="1" customWidth="1"/>
    <col min="4591" max="4591" width="1.42578125" style="1" customWidth="1"/>
    <col min="4592" max="4592" width="9.5703125" style="1" customWidth="1"/>
    <col min="4593" max="4593" width="1.42578125" style="1" customWidth="1"/>
    <col min="4594" max="4594" width="9.5703125" style="1" customWidth="1"/>
    <col min="4595" max="4595" width="1.42578125" style="1" customWidth="1"/>
    <col min="4596" max="4596" width="9.5703125" style="1" customWidth="1"/>
    <col min="4597" max="4597" width="1.42578125" style="1" customWidth="1"/>
    <col min="4598" max="4598" width="9.5703125" style="1" customWidth="1"/>
    <col min="4599" max="4829" width="9.140625" style="1"/>
    <col min="4830" max="4830" width="3.5703125" style="1" customWidth="1"/>
    <col min="4831" max="4831" width="40.5703125" style="1" customWidth="1"/>
    <col min="4832" max="4832" width="1.85546875" style="1" customWidth="1"/>
    <col min="4833" max="4833" width="1.42578125" style="1" customWidth="1"/>
    <col min="4834" max="4834" width="9.5703125" style="1" customWidth="1"/>
    <col min="4835" max="4835" width="1.42578125" style="1" customWidth="1"/>
    <col min="4836" max="4836" width="9.5703125" style="1" customWidth="1"/>
    <col min="4837" max="4837" width="1.42578125" style="1" customWidth="1"/>
    <col min="4838" max="4838" width="9.5703125" style="1" customWidth="1"/>
    <col min="4839" max="4839" width="1.42578125" style="1" customWidth="1"/>
    <col min="4840" max="4840" width="11.5703125" style="1" bestFit="1" customWidth="1"/>
    <col min="4841" max="4841" width="1.42578125" style="1" customWidth="1"/>
    <col min="4842" max="4842" width="11.5703125" style="1" bestFit="1" customWidth="1"/>
    <col min="4843" max="4843" width="1.42578125" style="1" customWidth="1"/>
    <col min="4844" max="4844" width="9.5703125" style="1" customWidth="1"/>
    <col min="4845" max="4845" width="1.42578125" style="1" customWidth="1"/>
    <col min="4846" max="4846" width="9.5703125" style="1" customWidth="1"/>
    <col min="4847" max="4847" width="1.42578125" style="1" customWidth="1"/>
    <col min="4848" max="4848" width="9.5703125" style="1" customWidth="1"/>
    <col min="4849" max="4849" width="1.42578125" style="1" customWidth="1"/>
    <col min="4850" max="4850" width="9.5703125" style="1" customWidth="1"/>
    <col min="4851" max="4851" width="1.42578125" style="1" customWidth="1"/>
    <col min="4852" max="4852" width="9.5703125" style="1" customWidth="1"/>
    <col min="4853" max="4853" width="1.42578125" style="1" customWidth="1"/>
    <col min="4854" max="4854" width="9.5703125" style="1" customWidth="1"/>
    <col min="4855" max="5085" width="9.140625" style="1"/>
    <col min="5086" max="5086" width="3.5703125" style="1" customWidth="1"/>
    <col min="5087" max="5087" width="40.5703125" style="1" customWidth="1"/>
    <col min="5088" max="5088" width="1.85546875" style="1" customWidth="1"/>
    <col min="5089" max="5089" width="1.42578125" style="1" customWidth="1"/>
    <col min="5090" max="5090" width="9.5703125" style="1" customWidth="1"/>
    <col min="5091" max="5091" width="1.42578125" style="1" customWidth="1"/>
    <col min="5092" max="5092" width="9.5703125" style="1" customWidth="1"/>
    <col min="5093" max="5093" width="1.42578125" style="1" customWidth="1"/>
    <col min="5094" max="5094" width="9.5703125" style="1" customWidth="1"/>
    <col min="5095" max="5095" width="1.42578125" style="1" customWidth="1"/>
    <col min="5096" max="5096" width="11.5703125" style="1" bestFit="1" customWidth="1"/>
    <col min="5097" max="5097" width="1.42578125" style="1" customWidth="1"/>
    <col min="5098" max="5098" width="11.5703125" style="1" bestFit="1" customWidth="1"/>
    <col min="5099" max="5099" width="1.42578125" style="1" customWidth="1"/>
    <col min="5100" max="5100" width="9.5703125" style="1" customWidth="1"/>
    <col min="5101" max="5101" width="1.42578125" style="1" customWidth="1"/>
    <col min="5102" max="5102" width="9.5703125" style="1" customWidth="1"/>
    <col min="5103" max="5103" width="1.42578125" style="1" customWidth="1"/>
    <col min="5104" max="5104" width="9.5703125" style="1" customWidth="1"/>
    <col min="5105" max="5105" width="1.42578125" style="1" customWidth="1"/>
    <col min="5106" max="5106" width="9.5703125" style="1" customWidth="1"/>
    <col min="5107" max="5107" width="1.42578125" style="1" customWidth="1"/>
    <col min="5108" max="5108" width="9.5703125" style="1" customWidth="1"/>
    <col min="5109" max="5109" width="1.42578125" style="1" customWidth="1"/>
    <col min="5110" max="5110" width="9.5703125" style="1" customWidth="1"/>
    <col min="5111" max="5341" width="9.140625" style="1"/>
    <col min="5342" max="5342" width="3.5703125" style="1" customWidth="1"/>
    <col min="5343" max="5343" width="40.5703125" style="1" customWidth="1"/>
    <col min="5344" max="5344" width="1.85546875" style="1" customWidth="1"/>
    <col min="5345" max="5345" width="1.42578125" style="1" customWidth="1"/>
    <col min="5346" max="5346" width="9.5703125" style="1" customWidth="1"/>
    <col min="5347" max="5347" width="1.42578125" style="1" customWidth="1"/>
    <col min="5348" max="5348" width="9.5703125" style="1" customWidth="1"/>
    <col min="5349" max="5349" width="1.42578125" style="1" customWidth="1"/>
    <col min="5350" max="5350" width="9.5703125" style="1" customWidth="1"/>
    <col min="5351" max="5351" width="1.42578125" style="1" customWidth="1"/>
    <col min="5352" max="5352" width="11.5703125" style="1" bestFit="1" customWidth="1"/>
    <col min="5353" max="5353" width="1.42578125" style="1" customWidth="1"/>
    <col min="5354" max="5354" width="11.5703125" style="1" bestFit="1" customWidth="1"/>
    <col min="5355" max="5355" width="1.42578125" style="1" customWidth="1"/>
    <col min="5356" max="5356" width="9.5703125" style="1" customWidth="1"/>
    <col min="5357" max="5357" width="1.42578125" style="1" customWidth="1"/>
    <col min="5358" max="5358" width="9.5703125" style="1" customWidth="1"/>
    <col min="5359" max="5359" width="1.42578125" style="1" customWidth="1"/>
    <col min="5360" max="5360" width="9.5703125" style="1" customWidth="1"/>
    <col min="5361" max="5361" width="1.42578125" style="1" customWidth="1"/>
    <col min="5362" max="5362" width="9.5703125" style="1" customWidth="1"/>
    <col min="5363" max="5363" width="1.42578125" style="1" customWidth="1"/>
    <col min="5364" max="5364" width="9.5703125" style="1" customWidth="1"/>
    <col min="5365" max="5365" width="1.42578125" style="1" customWidth="1"/>
    <col min="5366" max="5366" width="9.5703125" style="1" customWidth="1"/>
    <col min="5367" max="5597" width="9.140625" style="1"/>
    <col min="5598" max="5598" width="3.5703125" style="1" customWidth="1"/>
    <col min="5599" max="5599" width="40.5703125" style="1" customWidth="1"/>
    <col min="5600" max="5600" width="1.85546875" style="1" customWidth="1"/>
    <col min="5601" max="5601" width="1.42578125" style="1" customWidth="1"/>
    <col min="5602" max="5602" width="9.5703125" style="1" customWidth="1"/>
    <col min="5603" max="5603" width="1.42578125" style="1" customWidth="1"/>
    <col min="5604" max="5604" width="9.5703125" style="1" customWidth="1"/>
    <col min="5605" max="5605" width="1.42578125" style="1" customWidth="1"/>
    <col min="5606" max="5606" width="9.5703125" style="1" customWidth="1"/>
    <col min="5607" max="5607" width="1.42578125" style="1" customWidth="1"/>
    <col min="5608" max="5608" width="11.5703125" style="1" bestFit="1" customWidth="1"/>
    <col min="5609" max="5609" width="1.42578125" style="1" customWidth="1"/>
    <col min="5610" max="5610" width="11.5703125" style="1" bestFit="1" customWidth="1"/>
    <col min="5611" max="5611" width="1.42578125" style="1" customWidth="1"/>
    <col min="5612" max="5612" width="9.5703125" style="1" customWidth="1"/>
    <col min="5613" max="5613" width="1.42578125" style="1" customWidth="1"/>
    <col min="5614" max="5614" width="9.5703125" style="1" customWidth="1"/>
    <col min="5615" max="5615" width="1.42578125" style="1" customWidth="1"/>
    <col min="5616" max="5616" width="9.5703125" style="1" customWidth="1"/>
    <col min="5617" max="5617" width="1.42578125" style="1" customWidth="1"/>
    <col min="5618" max="5618" width="9.5703125" style="1" customWidth="1"/>
    <col min="5619" max="5619" width="1.42578125" style="1" customWidth="1"/>
    <col min="5620" max="5620" width="9.5703125" style="1" customWidth="1"/>
    <col min="5621" max="5621" width="1.42578125" style="1" customWidth="1"/>
    <col min="5622" max="5622" width="9.5703125" style="1" customWidth="1"/>
    <col min="5623" max="5853" width="9.140625" style="1"/>
    <col min="5854" max="5854" width="3.5703125" style="1" customWidth="1"/>
    <col min="5855" max="5855" width="40.5703125" style="1" customWidth="1"/>
    <col min="5856" max="5856" width="1.85546875" style="1" customWidth="1"/>
    <col min="5857" max="5857" width="1.42578125" style="1" customWidth="1"/>
    <col min="5858" max="5858" width="9.5703125" style="1" customWidth="1"/>
    <col min="5859" max="5859" width="1.42578125" style="1" customWidth="1"/>
    <col min="5860" max="5860" width="9.5703125" style="1" customWidth="1"/>
    <col min="5861" max="5861" width="1.42578125" style="1" customWidth="1"/>
    <col min="5862" max="5862" width="9.5703125" style="1" customWidth="1"/>
    <col min="5863" max="5863" width="1.42578125" style="1" customWidth="1"/>
    <col min="5864" max="5864" width="11.5703125" style="1" bestFit="1" customWidth="1"/>
    <col min="5865" max="5865" width="1.42578125" style="1" customWidth="1"/>
    <col min="5866" max="5866" width="11.5703125" style="1" bestFit="1" customWidth="1"/>
    <col min="5867" max="5867" width="1.42578125" style="1" customWidth="1"/>
    <col min="5868" max="5868" width="9.5703125" style="1" customWidth="1"/>
    <col min="5869" max="5869" width="1.42578125" style="1" customWidth="1"/>
    <col min="5870" max="5870" width="9.5703125" style="1" customWidth="1"/>
    <col min="5871" max="5871" width="1.42578125" style="1" customWidth="1"/>
    <col min="5872" max="5872" width="9.5703125" style="1" customWidth="1"/>
    <col min="5873" max="5873" width="1.42578125" style="1" customWidth="1"/>
    <col min="5874" max="5874" width="9.5703125" style="1" customWidth="1"/>
    <col min="5875" max="5875" width="1.42578125" style="1" customWidth="1"/>
    <col min="5876" max="5876" width="9.5703125" style="1" customWidth="1"/>
    <col min="5877" max="5877" width="1.42578125" style="1" customWidth="1"/>
    <col min="5878" max="5878" width="9.5703125" style="1" customWidth="1"/>
    <col min="5879" max="6109" width="9.140625" style="1"/>
    <col min="6110" max="6110" width="3.5703125" style="1" customWidth="1"/>
    <col min="6111" max="6111" width="40.5703125" style="1" customWidth="1"/>
    <col min="6112" max="6112" width="1.85546875" style="1" customWidth="1"/>
    <col min="6113" max="6113" width="1.42578125" style="1" customWidth="1"/>
    <col min="6114" max="6114" width="9.5703125" style="1" customWidth="1"/>
    <col min="6115" max="6115" width="1.42578125" style="1" customWidth="1"/>
    <col min="6116" max="6116" width="9.5703125" style="1" customWidth="1"/>
    <col min="6117" max="6117" width="1.42578125" style="1" customWidth="1"/>
    <col min="6118" max="6118" width="9.5703125" style="1" customWidth="1"/>
    <col min="6119" max="6119" width="1.42578125" style="1" customWidth="1"/>
    <col min="6120" max="6120" width="11.5703125" style="1" bestFit="1" customWidth="1"/>
    <col min="6121" max="6121" width="1.42578125" style="1" customWidth="1"/>
    <col min="6122" max="6122" width="11.5703125" style="1" bestFit="1" customWidth="1"/>
    <col min="6123" max="6123" width="1.42578125" style="1" customWidth="1"/>
    <col min="6124" max="6124" width="9.5703125" style="1" customWidth="1"/>
    <col min="6125" max="6125" width="1.42578125" style="1" customWidth="1"/>
    <col min="6126" max="6126" width="9.5703125" style="1" customWidth="1"/>
    <col min="6127" max="6127" width="1.42578125" style="1" customWidth="1"/>
    <col min="6128" max="6128" width="9.5703125" style="1" customWidth="1"/>
    <col min="6129" max="6129" width="1.42578125" style="1" customWidth="1"/>
    <col min="6130" max="6130" width="9.5703125" style="1" customWidth="1"/>
    <col min="6131" max="6131" width="1.42578125" style="1" customWidth="1"/>
    <col min="6132" max="6132" width="9.5703125" style="1" customWidth="1"/>
    <col min="6133" max="6133" width="1.42578125" style="1" customWidth="1"/>
    <col min="6134" max="6134" width="9.5703125" style="1" customWidth="1"/>
    <col min="6135" max="6365" width="9.140625" style="1"/>
    <col min="6366" max="6366" width="3.5703125" style="1" customWidth="1"/>
    <col min="6367" max="6367" width="40.5703125" style="1" customWidth="1"/>
    <col min="6368" max="6368" width="1.85546875" style="1" customWidth="1"/>
    <col min="6369" max="6369" width="1.42578125" style="1" customWidth="1"/>
    <col min="6370" max="6370" width="9.5703125" style="1" customWidth="1"/>
    <col min="6371" max="6371" width="1.42578125" style="1" customWidth="1"/>
    <col min="6372" max="6372" width="9.5703125" style="1" customWidth="1"/>
    <col min="6373" max="6373" width="1.42578125" style="1" customWidth="1"/>
    <col min="6374" max="6374" width="9.5703125" style="1" customWidth="1"/>
    <col min="6375" max="6375" width="1.42578125" style="1" customWidth="1"/>
    <col min="6376" max="6376" width="11.5703125" style="1" bestFit="1" customWidth="1"/>
    <col min="6377" max="6377" width="1.42578125" style="1" customWidth="1"/>
    <col min="6378" max="6378" width="11.5703125" style="1" bestFit="1" customWidth="1"/>
    <col min="6379" max="6379" width="1.42578125" style="1" customWidth="1"/>
    <col min="6380" max="6380" width="9.5703125" style="1" customWidth="1"/>
    <col min="6381" max="6381" width="1.42578125" style="1" customWidth="1"/>
    <col min="6382" max="6382" width="9.5703125" style="1" customWidth="1"/>
    <col min="6383" max="6383" width="1.42578125" style="1" customWidth="1"/>
    <col min="6384" max="6384" width="9.5703125" style="1" customWidth="1"/>
    <col min="6385" max="6385" width="1.42578125" style="1" customWidth="1"/>
    <col min="6386" max="6386" width="9.5703125" style="1" customWidth="1"/>
    <col min="6387" max="6387" width="1.42578125" style="1" customWidth="1"/>
    <col min="6388" max="6388" width="9.5703125" style="1" customWidth="1"/>
    <col min="6389" max="6389" width="1.42578125" style="1" customWidth="1"/>
    <col min="6390" max="6390" width="9.5703125" style="1" customWidth="1"/>
    <col min="6391" max="6621" width="9.140625" style="1"/>
    <col min="6622" max="6622" width="3.5703125" style="1" customWidth="1"/>
    <col min="6623" max="6623" width="40.5703125" style="1" customWidth="1"/>
    <col min="6624" max="6624" width="1.85546875" style="1" customWidth="1"/>
    <col min="6625" max="6625" width="1.42578125" style="1" customWidth="1"/>
    <col min="6626" max="6626" width="9.5703125" style="1" customWidth="1"/>
    <col min="6627" max="6627" width="1.42578125" style="1" customWidth="1"/>
    <col min="6628" max="6628" width="9.5703125" style="1" customWidth="1"/>
    <col min="6629" max="6629" width="1.42578125" style="1" customWidth="1"/>
    <col min="6630" max="6630" width="9.5703125" style="1" customWidth="1"/>
    <col min="6631" max="6631" width="1.42578125" style="1" customWidth="1"/>
    <col min="6632" max="6632" width="11.5703125" style="1" bestFit="1" customWidth="1"/>
    <col min="6633" max="6633" width="1.42578125" style="1" customWidth="1"/>
    <col min="6634" max="6634" width="11.5703125" style="1" bestFit="1" customWidth="1"/>
    <col min="6635" max="6635" width="1.42578125" style="1" customWidth="1"/>
    <col min="6636" max="6636" width="9.5703125" style="1" customWidth="1"/>
    <col min="6637" max="6637" width="1.42578125" style="1" customWidth="1"/>
    <col min="6638" max="6638" width="9.5703125" style="1" customWidth="1"/>
    <col min="6639" max="6639" width="1.42578125" style="1" customWidth="1"/>
    <col min="6640" max="6640" width="9.5703125" style="1" customWidth="1"/>
    <col min="6641" max="6641" width="1.42578125" style="1" customWidth="1"/>
    <col min="6642" max="6642" width="9.5703125" style="1" customWidth="1"/>
    <col min="6643" max="6643" width="1.42578125" style="1" customWidth="1"/>
    <col min="6644" max="6644" width="9.5703125" style="1" customWidth="1"/>
    <col min="6645" max="6645" width="1.42578125" style="1" customWidth="1"/>
    <col min="6646" max="6646" width="9.5703125" style="1" customWidth="1"/>
    <col min="6647" max="6877" width="9.140625" style="1"/>
    <col min="6878" max="6878" width="3.5703125" style="1" customWidth="1"/>
    <col min="6879" max="6879" width="40.5703125" style="1" customWidth="1"/>
    <col min="6880" max="6880" width="1.85546875" style="1" customWidth="1"/>
    <col min="6881" max="6881" width="1.42578125" style="1" customWidth="1"/>
    <col min="6882" max="6882" width="9.5703125" style="1" customWidth="1"/>
    <col min="6883" max="6883" width="1.42578125" style="1" customWidth="1"/>
    <col min="6884" max="6884" width="9.5703125" style="1" customWidth="1"/>
    <col min="6885" max="6885" width="1.42578125" style="1" customWidth="1"/>
    <col min="6886" max="6886" width="9.5703125" style="1" customWidth="1"/>
    <col min="6887" max="6887" width="1.42578125" style="1" customWidth="1"/>
    <col min="6888" max="6888" width="11.5703125" style="1" bestFit="1" customWidth="1"/>
    <col min="6889" max="6889" width="1.42578125" style="1" customWidth="1"/>
    <col min="6890" max="6890" width="11.5703125" style="1" bestFit="1" customWidth="1"/>
    <col min="6891" max="6891" width="1.42578125" style="1" customWidth="1"/>
    <col min="6892" max="6892" width="9.5703125" style="1" customWidth="1"/>
    <col min="6893" max="6893" width="1.42578125" style="1" customWidth="1"/>
    <col min="6894" max="6894" width="9.5703125" style="1" customWidth="1"/>
    <col min="6895" max="6895" width="1.42578125" style="1" customWidth="1"/>
    <col min="6896" max="6896" width="9.5703125" style="1" customWidth="1"/>
    <col min="6897" max="6897" width="1.42578125" style="1" customWidth="1"/>
    <col min="6898" max="6898" width="9.5703125" style="1" customWidth="1"/>
    <col min="6899" max="6899" width="1.42578125" style="1" customWidth="1"/>
    <col min="6900" max="6900" width="9.5703125" style="1" customWidth="1"/>
    <col min="6901" max="6901" width="1.42578125" style="1" customWidth="1"/>
    <col min="6902" max="6902" width="9.5703125" style="1" customWidth="1"/>
    <col min="6903" max="7133" width="9.140625" style="1"/>
    <col min="7134" max="7134" width="3.5703125" style="1" customWidth="1"/>
    <col min="7135" max="7135" width="40.5703125" style="1" customWidth="1"/>
    <col min="7136" max="7136" width="1.85546875" style="1" customWidth="1"/>
    <col min="7137" max="7137" width="1.42578125" style="1" customWidth="1"/>
    <col min="7138" max="7138" width="9.5703125" style="1" customWidth="1"/>
    <col min="7139" max="7139" width="1.42578125" style="1" customWidth="1"/>
    <col min="7140" max="7140" width="9.5703125" style="1" customWidth="1"/>
    <col min="7141" max="7141" width="1.42578125" style="1" customWidth="1"/>
    <col min="7142" max="7142" width="9.5703125" style="1" customWidth="1"/>
    <col min="7143" max="7143" width="1.42578125" style="1" customWidth="1"/>
    <col min="7144" max="7144" width="11.5703125" style="1" bestFit="1" customWidth="1"/>
    <col min="7145" max="7145" width="1.42578125" style="1" customWidth="1"/>
    <col min="7146" max="7146" width="11.5703125" style="1" bestFit="1" customWidth="1"/>
    <col min="7147" max="7147" width="1.42578125" style="1" customWidth="1"/>
    <col min="7148" max="7148" width="9.5703125" style="1" customWidth="1"/>
    <col min="7149" max="7149" width="1.42578125" style="1" customWidth="1"/>
    <col min="7150" max="7150" width="9.5703125" style="1" customWidth="1"/>
    <col min="7151" max="7151" width="1.42578125" style="1" customWidth="1"/>
    <col min="7152" max="7152" width="9.5703125" style="1" customWidth="1"/>
    <col min="7153" max="7153" width="1.42578125" style="1" customWidth="1"/>
    <col min="7154" max="7154" width="9.5703125" style="1" customWidth="1"/>
    <col min="7155" max="7155" width="1.42578125" style="1" customWidth="1"/>
    <col min="7156" max="7156" width="9.5703125" style="1" customWidth="1"/>
    <col min="7157" max="7157" width="1.42578125" style="1" customWidth="1"/>
    <col min="7158" max="7158" width="9.5703125" style="1" customWidth="1"/>
    <col min="7159" max="7389" width="9.140625" style="1"/>
    <col min="7390" max="7390" width="3.5703125" style="1" customWidth="1"/>
    <col min="7391" max="7391" width="40.5703125" style="1" customWidth="1"/>
    <col min="7392" max="7392" width="1.85546875" style="1" customWidth="1"/>
    <col min="7393" max="7393" width="1.42578125" style="1" customWidth="1"/>
    <col min="7394" max="7394" width="9.5703125" style="1" customWidth="1"/>
    <col min="7395" max="7395" width="1.42578125" style="1" customWidth="1"/>
    <col min="7396" max="7396" width="9.5703125" style="1" customWidth="1"/>
    <col min="7397" max="7397" width="1.42578125" style="1" customWidth="1"/>
    <col min="7398" max="7398" width="9.5703125" style="1" customWidth="1"/>
    <col min="7399" max="7399" width="1.42578125" style="1" customWidth="1"/>
    <col min="7400" max="7400" width="11.5703125" style="1" bestFit="1" customWidth="1"/>
    <col min="7401" max="7401" width="1.42578125" style="1" customWidth="1"/>
    <col min="7402" max="7402" width="11.5703125" style="1" bestFit="1" customWidth="1"/>
    <col min="7403" max="7403" width="1.42578125" style="1" customWidth="1"/>
    <col min="7404" max="7404" width="9.5703125" style="1" customWidth="1"/>
    <col min="7405" max="7405" width="1.42578125" style="1" customWidth="1"/>
    <col min="7406" max="7406" width="9.5703125" style="1" customWidth="1"/>
    <col min="7407" max="7407" width="1.42578125" style="1" customWidth="1"/>
    <col min="7408" max="7408" width="9.5703125" style="1" customWidth="1"/>
    <col min="7409" max="7409" width="1.42578125" style="1" customWidth="1"/>
    <col min="7410" max="7410" width="9.5703125" style="1" customWidth="1"/>
    <col min="7411" max="7411" width="1.42578125" style="1" customWidth="1"/>
    <col min="7412" max="7412" width="9.5703125" style="1" customWidth="1"/>
    <col min="7413" max="7413" width="1.42578125" style="1" customWidth="1"/>
    <col min="7414" max="7414" width="9.5703125" style="1" customWidth="1"/>
    <col min="7415" max="7645" width="9.140625" style="1"/>
    <col min="7646" max="7646" width="3.5703125" style="1" customWidth="1"/>
    <col min="7647" max="7647" width="40.5703125" style="1" customWidth="1"/>
    <col min="7648" max="7648" width="1.85546875" style="1" customWidth="1"/>
    <col min="7649" max="7649" width="1.42578125" style="1" customWidth="1"/>
    <col min="7650" max="7650" width="9.5703125" style="1" customWidth="1"/>
    <col min="7651" max="7651" width="1.42578125" style="1" customWidth="1"/>
    <col min="7652" max="7652" width="9.5703125" style="1" customWidth="1"/>
    <col min="7653" max="7653" width="1.42578125" style="1" customWidth="1"/>
    <col min="7654" max="7654" width="9.5703125" style="1" customWidth="1"/>
    <col min="7655" max="7655" width="1.42578125" style="1" customWidth="1"/>
    <col min="7656" max="7656" width="11.5703125" style="1" bestFit="1" customWidth="1"/>
    <col min="7657" max="7657" width="1.42578125" style="1" customWidth="1"/>
    <col min="7658" max="7658" width="11.5703125" style="1" bestFit="1" customWidth="1"/>
    <col min="7659" max="7659" width="1.42578125" style="1" customWidth="1"/>
    <col min="7660" max="7660" width="9.5703125" style="1" customWidth="1"/>
    <col min="7661" max="7661" width="1.42578125" style="1" customWidth="1"/>
    <col min="7662" max="7662" width="9.5703125" style="1" customWidth="1"/>
    <col min="7663" max="7663" width="1.42578125" style="1" customWidth="1"/>
    <col min="7664" max="7664" width="9.5703125" style="1" customWidth="1"/>
    <col min="7665" max="7665" width="1.42578125" style="1" customWidth="1"/>
    <col min="7666" max="7666" width="9.5703125" style="1" customWidth="1"/>
    <col min="7667" max="7667" width="1.42578125" style="1" customWidth="1"/>
    <col min="7668" max="7668" width="9.5703125" style="1" customWidth="1"/>
    <col min="7669" max="7669" width="1.42578125" style="1" customWidth="1"/>
    <col min="7670" max="7670" width="9.5703125" style="1" customWidth="1"/>
    <col min="7671" max="7901" width="9.140625" style="1"/>
    <col min="7902" max="7902" width="3.5703125" style="1" customWidth="1"/>
    <col min="7903" max="7903" width="40.5703125" style="1" customWidth="1"/>
    <col min="7904" max="7904" width="1.85546875" style="1" customWidth="1"/>
    <col min="7905" max="7905" width="1.42578125" style="1" customWidth="1"/>
    <col min="7906" max="7906" width="9.5703125" style="1" customWidth="1"/>
    <col min="7907" max="7907" width="1.42578125" style="1" customWidth="1"/>
    <col min="7908" max="7908" width="9.5703125" style="1" customWidth="1"/>
    <col min="7909" max="7909" width="1.42578125" style="1" customWidth="1"/>
    <col min="7910" max="7910" width="9.5703125" style="1" customWidth="1"/>
    <col min="7911" max="7911" width="1.42578125" style="1" customWidth="1"/>
    <col min="7912" max="7912" width="11.5703125" style="1" bestFit="1" customWidth="1"/>
    <col min="7913" max="7913" width="1.42578125" style="1" customWidth="1"/>
    <col min="7914" max="7914" width="11.5703125" style="1" bestFit="1" customWidth="1"/>
    <col min="7915" max="7915" width="1.42578125" style="1" customWidth="1"/>
    <col min="7916" max="7916" width="9.5703125" style="1" customWidth="1"/>
    <col min="7917" max="7917" width="1.42578125" style="1" customWidth="1"/>
    <col min="7918" max="7918" width="9.5703125" style="1" customWidth="1"/>
    <col min="7919" max="7919" width="1.42578125" style="1" customWidth="1"/>
    <col min="7920" max="7920" width="9.5703125" style="1" customWidth="1"/>
    <col min="7921" max="7921" width="1.42578125" style="1" customWidth="1"/>
    <col min="7922" max="7922" width="9.5703125" style="1" customWidth="1"/>
    <col min="7923" max="7923" width="1.42578125" style="1" customWidth="1"/>
    <col min="7924" max="7924" width="9.5703125" style="1" customWidth="1"/>
    <col min="7925" max="7925" width="1.42578125" style="1" customWidth="1"/>
    <col min="7926" max="7926" width="9.5703125" style="1" customWidth="1"/>
    <col min="7927" max="8157" width="9.140625" style="1"/>
    <col min="8158" max="8158" width="3.5703125" style="1" customWidth="1"/>
    <col min="8159" max="8159" width="40.5703125" style="1" customWidth="1"/>
    <col min="8160" max="8160" width="1.85546875" style="1" customWidth="1"/>
    <col min="8161" max="8161" width="1.42578125" style="1" customWidth="1"/>
    <col min="8162" max="8162" width="9.5703125" style="1" customWidth="1"/>
    <col min="8163" max="8163" width="1.42578125" style="1" customWidth="1"/>
    <col min="8164" max="8164" width="9.5703125" style="1" customWidth="1"/>
    <col min="8165" max="8165" width="1.42578125" style="1" customWidth="1"/>
    <col min="8166" max="8166" width="9.5703125" style="1" customWidth="1"/>
    <col min="8167" max="8167" width="1.42578125" style="1" customWidth="1"/>
    <col min="8168" max="8168" width="11.5703125" style="1" bestFit="1" customWidth="1"/>
    <col min="8169" max="8169" width="1.42578125" style="1" customWidth="1"/>
    <col min="8170" max="8170" width="11.5703125" style="1" bestFit="1" customWidth="1"/>
    <col min="8171" max="8171" width="1.42578125" style="1" customWidth="1"/>
    <col min="8172" max="8172" width="9.5703125" style="1" customWidth="1"/>
    <col min="8173" max="8173" width="1.42578125" style="1" customWidth="1"/>
    <col min="8174" max="8174" width="9.5703125" style="1" customWidth="1"/>
    <col min="8175" max="8175" width="1.42578125" style="1" customWidth="1"/>
    <col min="8176" max="8176" width="9.5703125" style="1" customWidth="1"/>
    <col min="8177" max="8177" width="1.42578125" style="1" customWidth="1"/>
    <col min="8178" max="8178" width="9.5703125" style="1" customWidth="1"/>
    <col min="8179" max="8179" width="1.42578125" style="1" customWidth="1"/>
    <col min="8180" max="8180" width="9.5703125" style="1" customWidth="1"/>
    <col min="8181" max="8181" width="1.42578125" style="1" customWidth="1"/>
    <col min="8182" max="8182" width="9.5703125" style="1" customWidth="1"/>
    <col min="8183" max="8413" width="9.140625" style="1"/>
    <col min="8414" max="8414" width="3.5703125" style="1" customWidth="1"/>
    <col min="8415" max="8415" width="40.5703125" style="1" customWidth="1"/>
    <col min="8416" max="8416" width="1.85546875" style="1" customWidth="1"/>
    <col min="8417" max="8417" width="1.42578125" style="1" customWidth="1"/>
    <col min="8418" max="8418" width="9.5703125" style="1" customWidth="1"/>
    <col min="8419" max="8419" width="1.42578125" style="1" customWidth="1"/>
    <col min="8420" max="8420" width="9.5703125" style="1" customWidth="1"/>
    <col min="8421" max="8421" width="1.42578125" style="1" customWidth="1"/>
    <col min="8422" max="8422" width="9.5703125" style="1" customWidth="1"/>
    <col min="8423" max="8423" width="1.42578125" style="1" customWidth="1"/>
    <col min="8424" max="8424" width="11.5703125" style="1" bestFit="1" customWidth="1"/>
    <col min="8425" max="8425" width="1.42578125" style="1" customWidth="1"/>
    <col min="8426" max="8426" width="11.5703125" style="1" bestFit="1" customWidth="1"/>
    <col min="8427" max="8427" width="1.42578125" style="1" customWidth="1"/>
    <col min="8428" max="8428" width="9.5703125" style="1" customWidth="1"/>
    <col min="8429" max="8429" width="1.42578125" style="1" customWidth="1"/>
    <col min="8430" max="8430" width="9.5703125" style="1" customWidth="1"/>
    <col min="8431" max="8431" width="1.42578125" style="1" customWidth="1"/>
    <col min="8432" max="8432" width="9.5703125" style="1" customWidth="1"/>
    <col min="8433" max="8433" width="1.42578125" style="1" customWidth="1"/>
    <col min="8434" max="8434" width="9.5703125" style="1" customWidth="1"/>
    <col min="8435" max="8435" width="1.42578125" style="1" customWidth="1"/>
    <col min="8436" max="8436" width="9.5703125" style="1" customWidth="1"/>
    <col min="8437" max="8437" width="1.42578125" style="1" customWidth="1"/>
    <col min="8438" max="8438" width="9.5703125" style="1" customWidth="1"/>
    <col min="8439" max="8669" width="9.140625" style="1"/>
    <col min="8670" max="8670" width="3.5703125" style="1" customWidth="1"/>
    <col min="8671" max="8671" width="40.5703125" style="1" customWidth="1"/>
    <col min="8672" max="8672" width="1.85546875" style="1" customWidth="1"/>
    <col min="8673" max="8673" width="1.42578125" style="1" customWidth="1"/>
    <col min="8674" max="8674" width="9.5703125" style="1" customWidth="1"/>
    <col min="8675" max="8675" width="1.42578125" style="1" customWidth="1"/>
    <col min="8676" max="8676" width="9.5703125" style="1" customWidth="1"/>
    <col min="8677" max="8677" width="1.42578125" style="1" customWidth="1"/>
    <col min="8678" max="8678" width="9.5703125" style="1" customWidth="1"/>
    <col min="8679" max="8679" width="1.42578125" style="1" customWidth="1"/>
    <col min="8680" max="8680" width="11.5703125" style="1" bestFit="1" customWidth="1"/>
    <col min="8681" max="8681" width="1.42578125" style="1" customWidth="1"/>
    <col min="8682" max="8682" width="11.5703125" style="1" bestFit="1" customWidth="1"/>
    <col min="8683" max="8683" width="1.42578125" style="1" customWidth="1"/>
    <col min="8684" max="8684" width="9.5703125" style="1" customWidth="1"/>
    <col min="8685" max="8685" width="1.42578125" style="1" customWidth="1"/>
    <col min="8686" max="8686" width="9.5703125" style="1" customWidth="1"/>
    <col min="8687" max="8687" width="1.42578125" style="1" customWidth="1"/>
    <col min="8688" max="8688" width="9.5703125" style="1" customWidth="1"/>
    <col min="8689" max="8689" width="1.42578125" style="1" customWidth="1"/>
    <col min="8690" max="8690" width="9.5703125" style="1" customWidth="1"/>
    <col min="8691" max="8691" width="1.42578125" style="1" customWidth="1"/>
    <col min="8692" max="8692" width="9.5703125" style="1" customWidth="1"/>
    <col min="8693" max="8693" width="1.42578125" style="1" customWidth="1"/>
    <col min="8694" max="8694" width="9.5703125" style="1" customWidth="1"/>
    <col min="8695" max="8925" width="9.140625" style="1"/>
    <col min="8926" max="8926" width="3.5703125" style="1" customWidth="1"/>
    <col min="8927" max="8927" width="40.5703125" style="1" customWidth="1"/>
    <col min="8928" max="8928" width="1.85546875" style="1" customWidth="1"/>
    <col min="8929" max="8929" width="1.42578125" style="1" customWidth="1"/>
    <col min="8930" max="8930" width="9.5703125" style="1" customWidth="1"/>
    <col min="8931" max="8931" width="1.42578125" style="1" customWidth="1"/>
    <col min="8932" max="8932" width="9.5703125" style="1" customWidth="1"/>
    <col min="8933" max="8933" width="1.42578125" style="1" customWidth="1"/>
    <col min="8934" max="8934" width="9.5703125" style="1" customWidth="1"/>
    <col min="8935" max="8935" width="1.42578125" style="1" customWidth="1"/>
    <col min="8936" max="8936" width="11.5703125" style="1" bestFit="1" customWidth="1"/>
    <col min="8937" max="8937" width="1.42578125" style="1" customWidth="1"/>
    <col min="8938" max="8938" width="11.5703125" style="1" bestFit="1" customWidth="1"/>
    <col min="8939" max="8939" width="1.42578125" style="1" customWidth="1"/>
    <col min="8940" max="8940" width="9.5703125" style="1" customWidth="1"/>
    <col min="8941" max="8941" width="1.42578125" style="1" customWidth="1"/>
    <col min="8942" max="8942" width="9.5703125" style="1" customWidth="1"/>
    <col min="8943" max="8943" width="1.42578125" style="1" customWidth="1"/>
    <col min="8944" max="8944" width="9.5703125" style="1" customWidth="1"/>
    <col min="8945" max="8945" width="1.42578125" style="1" customWidth="1"/>
    <col min="8946" max="8946" width="9.5703125" style="1" customWidth="1"/>
    <col min="8947" max="8947" width="1.42578125" style="1" customWidth="1"/>
    <col min="8948" max="8948" width="9.5703125" style="1" customWidth="1"/>
    <col min="8949" max="8949" width="1.42578125" style="1" customWidth="1"/>
    <col min="8950" max="8950" width="9.5703125" style="1" customWidth="1"/>
    <col min="8951" max="9181" width="9.140625" style="1"/>
    <col min="9182" max="9182" width="3.5703125" style="1" customWidth="1"/>
    <col min="9183" max="9183" width="40.5703125" style="1" customWidth="1"/>
    <col min="9184" max="9184" width="1.85546875" style="1" customWidth="1"/>
    <col min="9185" max="9185" width="1.42578125" style="1" customWidth="1"/>
    <col min="9186" max="9186" width="9.5703125" style="1" customWidth="1"/>
    <col min="9187" max="9187" width="1.42578125" style="1" customWidth="1"/>
    <col min="9188" max="9188" width="9.5703125" style="1" customWidth="1"/>
    <col min="9189" max="9189" width="1.42578125" style="1" customWidth="1"/>
    <col min="9190" max="9190" width="9.5703125" style="1" customWidth="1"/>
    <col min="9191" max="9191" width="1.42578125" style="1" customWidth="1"/>
    <col min="9192" max="9192" width="11.5703125" style="1" bestFit="1" customWidth="1"/>
    <col min="9193" max="9193" width="1.42578125" style="1" customWidth="1"/>
    <col min="9194" max="9194" width="11.5703125" style="1" bestFit="1" customWidth="1"/>
    <col min="9195" max="9195" width="1.42578125" style="1" customWidth="1"/>
    <col min="9196" max="9196" width="9.5703125" style="1" customWidth="1"/>
    <col min="9197" max="9197" width="1.42578125" style="1" customWidth="1"/>
    <col min="9198" max="9198" width="9.5703125" style="1" customWidth="1"/>
    <col min="9199" max="9199" width="1.42578125" style="1" customWidth="1"/>
    <col min="9200" max="9200" width="9.5703125" style="1" customWidth="1"/>
    <col min="9201" max="9201" width="1.42578125" style="1" customWidth="1"/>
    <col min="9202" max="9202" width="9.5703125" style="1" customWidth="1"/>
    <col min="9203" max="9203" width="1.42578125" style="1" customWidth="1"/>
    <col min="9204" max="9204" width="9.5703125" style="1" customWidth="1"/>
    <col min="9205" max="9205" width="1.42578125" style="1" customWidth="1"/>
    <col min="9206" max="9206" width="9.5703125" style="1" customWidth="1"/>
    <col min="9207" max="9437" width="9.140625" style="1"/>
    <col min="9438" max="9438" width="3.5703125" style="1" customWidth="1"/>
    <col min="9439" max="9439" width="40.5703125" style="1" customWidth="1"/>
    <col min="9440" max="9440" width="1.85546875" style="1" customWidth="1"/>
    <col min="9441" max="9441" width="1.42578125" style="1" customWidth="1"/>
    <col min="9442" max="9442" width="9.5703125" style="1" customWidth="1"/>
    <col min="9443" max="9443" width="1.42578125" style="1" customWidth="1"/>
    <col min="9444" max="9444" width="9.5703125" style="1" customWidth="1"/>
    <col min="9445" max="9445" width="1.42578125" style="1" customWidth="1"/>
    <col min="9446" max="9446" width="9.5703125" style="1" customWidth="1"/>
    <col min="9447" max="9447" width="1.42578125" style="1" customWidth="1"/>
    <col min="9448" max="9448" width="11.5703125" style="1" bestFit="1" customWidth="1"/>
    <col min="9449" max="9449" width="1.42578125" style="1" customWidth="1"/>
    <col min="9450" max="9450" width="11.5703125" style="1" bestFit="1" customWidth="1"/>
    <col min="9451" max="9451" width="1.42578125" style="1" customWidth="1"/>
    <col min="9452" max="9452" width="9.5703125" style="1" customWidth="1"/>
    <col min="9453" max="9453" width="1.42578125" style="1" customWidth="1"/>
    <col min="9454" max="9454" width="9.5703125" style="1" customWidth="1"/>
    <col min="9455" max="9455" width="1.42578125" style="1" customWidth="1"/>
    <col min="9456" max="9456" width="9.5703125" style="1" customWidth="1"/>
    <col min="9457" max="9457" width="1.42578125" style="1" customWidth="1"/>
    <col min="9458" max="9458" width="9.5703125" style="1" customWidth="1"/>
    <col min="9459" max="9459" width="1.42578125" style="1" customWidth="1"/>
    <col min="9460" max="9460" width="9.5703125" style="1" customWidth="1"/>
    <col min="9461" max="9461" width="1.42578125" style="1" customWidth="1"/>
    <col min="9462" max="9462" width="9.5703125" style="1" customWidth="1"/>
    <col min="9463" max="9693" width="9.140625" style="1"/>
    <col min="9694" max="9694" width="3.5703125" style="1" customWidth="1"/>
    <col min="9695" max="9695" width="40.5703125" style="1" customWidth="1"/>
    <col min="9696" max="9696" width="1.85546875" style="1" customWidth="1"/>
    <col min="9697" max="9697" width="1.42578125" style="1" customWidth="1"/>
    <col min="9698" max="9698" width="9.5703125" style="1" customWidth="1"/>
    <col min="9699" max="9699" width="1.42578125" style="1" customWidth="1"/>
    <col min="9700" max="9700" width="9.5703125" style="1" customWidth="1"/>
    <col min="9701" max="9701" width="1.42578125" style="1" customWidth="1"/>
    <col min="9702" max="9702" width="9.5703125" style="1" customWidth="1"/>
    <col min="9703" max="9703" width="1.42578125" style="1" customWidth="1"/>
    <col min="9704" max="9704" width="11.5703125" style="1" bestFit="1" customWidth="1"/>
    <col min="9705" max="9705" width="1.42578125" style="1" customWidth="1"/>
    <col min="9706" max="9706" width="11.5703125" style="1" bestFit="1" customWidth="1"/>
    <col min="9707" max="9707" width="1.42578125" style="1" customWidth="1"/>
    <col min="9708" max="9708" width="9.5703125" style="1" customWidth="1"/>
    <col min="9709" max="9709" width="1.42578125" style="1" customWidth="1"/>
    <col min="9710" max="9710" width="9.5703125" style="1" customWidth="1"/>
    <col min="9711" max="9711" width="1.42578125" style="1" customWidth="1"/>
    <col min="9712" max="9712" width="9.5703125" style="1" customWidth="1"/>
    <col min="9713" max="9713" width="1.42578125" style="1" customWidth="1"/>
    <col min="9714" max="9714" width="9.5703125" style="1" customWidth="1"/>
    <col min="9715" max="9715" width="1.42578125" style="1" customWidth="1"/>
    <col min="9716" max="9716" width="9.5703125" style="1" customWidth="1"/>
    <col min="9717" max="9717" width="1.42578125" style="1" customWidth="1"/>
    <col min="9718" max="9718" width="9.5703125" style="1" customWidth="1"/>
    <col min="9719" max="9949" width="9.140625" style="1"/>
    <col min="9950" max="9950" width="3.5703125" style="1" customWidth="1"/>
    <col min="9951" max="9951" width="40.5703125" style="1" customWidth="1"/>
    <col min="9952" max="9952" width="1.85546875" style="1" customWidth="1"/>
    <col min="9953" max="9953" width="1.42578125" style="1" customWidth="1"/>
    <col min="9954" max="9954" width="9.5703125" style="1" customWidth="1"/>
    <col min="9955" max="9955" width="1.42578125" style="1" customWidth="1"/>
    <col min="9956" max="9956" width="9.5703125" style="1" customWidth="1"/>
    <col min="9957" max="9957" width="1.42578125" style="1" customWidth="1"/>
    <col min="9958" max="9958" width="9.5703125" style="1" customWidth="1"/>
    <col min="9959" max="9959" width="1.42578125" style="1" customWidth="1"/>
    <col min="9960" max="9960" width="11.5703125" style="1" bestFit="1" customWidth="1"/>
    <col min="9961" max="9961" width="1.42578125" style="1" customWidth="1"/>
    <col min="9962" max="9962" width="11.5703125" style="1" bestFit="1" customWidth="1"/>
    <col min="9963" max="9963" width="1.42578125" style="1" customWidth="1"/>
    <col min="9964" max="9964" width="9.5703125" style="1" customWidth="1"/>
    <col min="9965" max="9965" width="1.42578125" style="1" customWidth="1"/>
    <col min="9966" max="9966" width="9.5703125" style="1" customWidth="1"/>
    <col min="9967" max="9967" width="1.42578125" style="1" customWidth="1"/>
    <col min="9968" max="9968" width="9.5703125" style="1" customWidth="1"/>
    <col min="9969" max="9969" width="1.42578125" style="1" customWidth="1"/>
    <col min="9970" max="9970" width="9.5703125" style="1" customWidth="1"/>
    <col min="9971" max="9971" width="1.42578125" style="1" customWidth="1"/>
    <col min="9972" max="9972" width="9.5703125" style="1" customWidth="1"/>
    <col min="9973" max="9973" width="1.42578125" style="1" customWidth="1"/>
    <col min="9974" max="9974" width="9.5703125" style="1" customWidth="1"/>
    <col min="9975" max="10205" width="9.140625" style="1"/>
    <col min="10206" max="10206" width="3.5703125" style="1" customWidth="1"/>
    <col min="10207" max="10207" width="40.5703125" style="1" customWidth="1"/>
    <col min="10208" max="10208" width="1.85546875" style="1" customWidth="1"/>
    <col min="10209" max="10209" width="1.42578125" style="1" customWidth="1"/>
    <col min="10210" max="10210" width="9.5703125" style="1" customWidth="1"/>
    <col min="10211" max="10211" width="1.42578125" style="1" customWidth="1"/>
    <col min="10212" max="10212" width="9.5703125" style="1" customWidth="1"/>
    <col min="10213" max="10213" width="1.42578125" style="1" customWidth="1"/>
    <col min="10214" max="10214" width="9.5703125" style="1" customWidth="1"/>
    <col min="10215" max="10215" width="1.42578125" style="1" customWidth="1"/>
    <col min="10216" max="10216" width="11.5703125" style="1" bestFit="1" customWidth="1"/>
    <col min="10217" max="10217" width="1.42578125" style="1" customWidth="1"/>
    <col min="10218" max="10218" width="11.5703125" style="1" bestFit="1" customWidth="1"/>
    <col min="10219" max="10219" width="1.42578125" style="1" customWidth="1"/>
    <col min="10220" max="10220" width="9.5703125" style="1" customWidth="1"/>
    <col min="10221" max="10221" width="1.42578125" style="1" customWidth="1"/>
    <col min="10222" max="10222" width="9.5703125" style="1" customWidth="1"/>
    <col min="10223" max="10223" width="1.42578125" style="1" customWidth="1"/>
    <col min="10224" max="10224" width="9.5703125" style="1" customWidth="1"/>
    <col min="10225" max="10225" width="1.42578125" style="1" customWidth="1"/>
    <col min="10226" max="10226" width="9.5703125" style="1" customWidth="1"/>
    <col min="10227" max="10227" width="1.42578125" style="1" customWidth="1"/>
    <col min="10228" max="10228" width="9.5703125" style="1" customWidth="1"/>
    <col min="10229" max="10229" width="1.42578125" style="1" customWidth="1"/>
    <col min="10230" max="10230" width="9.5703125" style="1" customWidth="1"/>
    <col min="10231" max="10461" width="9.140625" style="1"/>
    <col min="10462" max="10462" width="3.5703125" style="1" customWidth="1"/>
    <col min="10463" max="10463" width="40.5703125" style="1" customWidth="1"/>
    <col min="10464" max="10464" width="1.85546875" style="1" customWidth="1"/>
    <col min="10465" max="10465" width="1.42578125" style="1" customWidth="1"/>
    <col min="10466" max="10466" width="9.5703125" style="1" customWidth="1"/>
    <col min="10467" max="10467" width="1.42578125" style="1" customWidth="1"/>
    <col min="10468" max="10468" width="9.5703125" style="1" customWidth="1"/>
    <col min="10469" max="10469" width="1.42578125" style="1" customWidth="1"/>
    <col min="10470" max="10470" width="9.5703125" style="1" customWidth="1"/>
    <col min="10471" max="10471" width="1.42578125" style="1" customWidth="1"/>
    <col min="10472" max="10472" width="11.5703125" style="1" bestFit="1" customWidth="1"/>
    <col min="10473" max="10473" width="1.42578125" style="1" customWidth="1"/>
    <col min="10474" max="10474" width="11.5703125" style="1" bestFit="1" customWidth="1"/>
    <col min="10475" max="10475" width="1.42578125" style="1" customWidth="1"/>
    <col min="10476" max="10476" width="9.5703125" style="1" customWidth="1"/>
    <col min="10477" max="10477" width="1.42578125" style="1" customWidth="1"/>
    <col min="10478" max="10478" width="9.5703125" style="1" customWidth="1"/>
    <col min="10479" max="10479" width="1.42578125" style="1" customWidth="1"/>
    <col min="10480" max="10480" width="9.5703125" style="1" customWidth="1"/>
    <col min="10481" max="10481" width="1.42578125" style="1" customWidth="1"/>
    <col min="10482" max="10482" width="9.5703125" style="1" customWidth="1"/>
    <col min="10483" max="10483" width="1.42578125" style="1" customWidth="1"/>
    <col min="10484" max="10484" width="9.5703125" style="1" customWidth="1"/>
    <col min="10485" max="10485" width="1.42578125" style="1" customWidth="1"/>
    <col min="10486" max="10486" width="9.5703125" style="1" customWidth="1"/>
    <col min="10487" max="10717" width="9.140625" style="1"/>
    <col min="10718" max="10718" width="3.5703125" style="1" customWidth="1"/>
    <col min="10719" max="10719" width="40.5703125" style="1" customWidth="1"/>
    <col min="10720" max="10720" width="1.85546875" style="1" customWidth="1"/>
    <col min="10721" max="10721" width="1.42578125" style="1" customWidth="1"/>
    <col min="10722" max="10722" width="9.5703125" style="1" customWidth="1"/>
    <col min="10723" max="10723" width="1.42578125" style="1" customWidth="1"/>
    <col min="10724" max="10724" width="9.5703125" style="1" customWidth="1"/>
    <col min="10725" max="10725" width="1.42578125" style="1" customWidth="1"/>
    <col min="10726" max="10726" width="9.5703125" style="1" customWidth="1"/>
    <col min="10727" max="10727" width="1.42578125" style="1" customWidth="1"/>
    <col min="10728" max="10728" width="11.5703125" style="1" bestFit="1" customWidth="1"/>
    <col min="10729" max="10729" width="1.42578125" style="1" customWidth="1"/>
    <col min="10730" max="10730" width="11.5703125" style="1" bestFit="1" customWidth="1"/>
    <col min="10731" max="10731" width="1.42578125" style="1" customWidth="1"/>
    <col min="10732" max="10732" width="9.5703125" style="1" customWidth="1"/>
    <col min="10733" max="10733" width="1.42578125" style="1" customWidth="1"/>
    <col min="10734" max="10734" width="9.5703125" style="1" customWidth="1"/>
    <col min="10735" max="10735" width="1.42578125" style="1" customWidth="1"/>
    <col min="10736" max="10736" width="9.5703125" style="1" customWidth="1"/>
    <col min="10737" max="10737" width="1.42578125" style="1" customWidth="1"/>
    <col min="10738" max="10738" width="9.5703125" style="1" customWidth="1"/>
    <col min="10739" max="10739" width="1.42578125" style="1" customWidth="1"/>
    <col min="10740" max="10740" width="9.5703125" style="1" customWidth="1"/>
    <col min="10741" max="10741" width="1.42578125" style="1" customWidth="1"/>
    <col min="10742" max="10742" width="9.5703125" style="1" customWidth="1"/>
    <col min="10743" max="10973" width="9.140625" style="1"/>
    <col min="10974" max="10974" width="3.5703125" style="1" customWidth="1"/>
    <col min="10975" max="10975" width="40.5703125" style="1" customWidth="1"/>
    <col min="10976" max="10976" width="1.85546875" style="1" customWidth="1"/>
    <col min="10977" max="10977" width="1.42578125" style="1" customWidth="1"/>
    <col min="10978" max="10978" width="9.5703125" style="1" customWidth="1"/>
    <col min="10979" max="10979" width="1.42578125" style="1" customWidth="1"/>
    <col min="10980" max="10980" width="9.5703125" style="1" customWidth="1"/>
    <col min="10981" max="10981" width="1.42578125" style="1" customWidth="1"/>
    <col min="10982" max="10982" width="9.5703125" style="1" customWidth="1"/>
    <col min="10983" max="10983" width="1.42578125" style="1" customWidth="1"/>
    <col min="10984" max="10984" width="11.5703125" style="1" bestFit="1" customWidth="1"/>
    <col min="10985" max="10985" width="1.42578125" style="1" customWidth="1"/>
    <col min="10986" max="10986" width="11.5703125" style="1" bestFit="1" customWidth="1"/>
    <col min="10987" max="10987" width="1.42578125" style="1" customWidth="1"/>
    <col min="10988" max="10988" width="9.5703125" style="1" customWidth="1"/>
    <col min="10989" max="10989" width="1.42578125" style="1" customWidth="1"/>
    <col min="10990" max="10990" width="9.5703125" style="1" customWidth="1"/>
    <col min="10991" max="10991" width="1.42578125" style="1" customWidth="1"/>
    <col min="10992" max="10992" width="9.5703125" style="1" customWidth="1"/>
    <col min="10993" max="10993" width="1.42578125" style="1" customWidth="1"/>
    <col min="10994" max="10994" width="9.5703125" style="1" customWidth="1"/>
    <col min="10995" max="10995" width="1.42578125" style="1" customWidth="1"/>
    <col min="10996" max="10996" width="9.5703125" style="1" customWidth="1"/>
    <col min="10997" max="10997" width="1.42578125" style="1" customWidth="1"/>
    <col min="10998" max="10998" width="9.5703125" style="1" customWidth="1"/>
    <col min="10999" max="11229" width="9.140625" style="1"/>
    <col min="11230" max="11230" width="3.5703125" style="1" customWidth="1"/>
    <col min="11231" max="11231" width="40.5703125" style="1" customWidth="1"/>
    <col min="11232" max="11232" width="1.85546875" style="1" customWidth="1"/>
    <col min="11233" max="11233" width="1.42578125" style="1" customWidth="1"/>
    <col min="11234" max="11234" width="9.5703125" style="1" customWidth="1"/>
    <col min="11235" max="11235" width="1.42578125" style="1" customWidth="1"/>
    <col min="11236" max="11236" width="9.5703125" style="1" customWidth="1"/>
    <col min="11237" max="11237" width="1.42578125" style="1" customWidth="1"/>
    <col min="11238" max="11238" width="9.5703125" style="1" customWidth="1"/>
    <col min="11239" max="11239" width="1.42578125" style="1" customWidth="1"/>
    <col min="11240" max="11240" width="11.5703125" style="1" bestFit="1" customWidth="1"/>
    <col min="11241" max="11241" width="1.42578125" style="1" customWidth="1"/>
    <col min="11242" max="11242" width="11.5703125" style="1" bestFit="1" customWidth="1"/>
    <col min="11243" max="11243" width="1.42578125" style="1" customWidth="1"/>
    <col min="11244" max="11244" width="9.5703125" style="1" customWidth="1"/>
    <col min="11245" max="11245" width="1.42578125" style="1" customWidth="1"/>
    <col min="11246" max="11246" width="9.5703125" style="1" customWidth="1"/>
    <col min="11247" max="11247" width="1.42578125" style="1" customWidth="1"/>
    <col min="11248" max="11248" width="9.5703125" style="1" customWidth="1"/>
    <col min="11249" max="11249" width="1.42578125" style="1" customWidth="1"/>
    <col min="11250" max="11250" width="9.5703125" style="1" customWidth="1"/>
    <col min="11251" max="11251" width="1.42578125" style="1" customWidth="1"/>
    <col min="11252" max="11252" width="9.5703125" style="1" customWidth="1"/>
    <col min="11253" max="11253" width="1.42578125" style="1" customWidth="1"/>
    <col min="11254" max="11254" width="9.5703125" style="1" customWidth="1"/>
    <col min="11255" max="11485" width="9.140625" style="1"/>
    <col min="11486" max="11486" width="3.5703125" style="1" customWidth="1"/>
    <col min="11487" max="11487" width="40.5703125" style="1" customWidth="1"/>
    <col min="11488" max="11488" width="1.85546875" style="1" customWidth="1"/>
    <col min="11489" max="11489" width="1.42578125" style="1" customWidth="1"/>
    <col min="11490" max="11490" width="9.5703125" style="1" customWidth="1"/>
    <col min="11491" max="11491" width="1.42578125" style="1" customWidth="1"/>
    <col min="11492" max="11492" width="9.5703125" style="1" customWidth="1"/>
    <col min="11493" max="11493" width="1.42578125" style="1" customWidth="1"/>
    <col min="11494" max="11494" width="9.5703125" style="1" customWidth="1"/>
    <col min="11495" max="11495" width="1.42578125" style="1" customWidth="1"/>
    <col min="11496" max="11496" width="11.5703125" style="1" bestFit="1" customWidth="1"/>
    <col min="11497" max="11497" width="1.42578125" style="1" customWidth="1"/>
    <col min="11498" max="11498" width="11.5703125" style="1" bestFit="1" customWidth="1"/>
    <col min="11499" max="11499" width="1.42578125" style="1" customWidth="1"/>
    <col min="11500" max="11500" width="9.5703125" style="1" customWidth="1"/>
    <col min="11501" max="11501" width="1.42578125" style="1" customWidth="1"/>
    <col min="11502" max="11502" width="9.5703125" style="1" customWidth="1"/>
    <col min="11503" max="11503" width="1.42578125" style="1" customWidth="1"/>
    <col min="11504" max="11504" width="9.5703125" style="1" customWidth="1"/>
    <col min="11505" max="11505" width="1.42578125" style="1" customWidth="1"/>
    <col min="11506" max="11506" width="9.5703125" style="1" customWidth="1"/>
    <col min="11507" max="11507" width="1.42578125" style="1" customWidth="1"/>
    <col min="11508" max="11508" width="9.5703125" style="1" customWidth="1"/>
    <col min="11509" max="11509" width="1.42578125" style="1" customWidth="1"/>
    <col min="11510" max="11510" width="9.5703125" style="1" customWidth="1"/>
    <col min="11511" max="11741" width="9.140625" style="1"/>
    <col min="11742" max="11742" width="3.5703125" style="1" customWidth="1"/>
    <col min="11743" max="11743" width="40.5703125" style="1" customWidth="1"/>
    <col min="11744" max="11744" width="1.85546875" style="1" customWidth="1"/>
    <col min="11745" max="11745" width="1.42578125" style="1" customWidth="1"/>
    <col min="11746" max="11746" width="9.5703125" style="1" customWidth="1"/>
    <col min="11747" max="11747" width="1.42578125" style="1" customWidth="1"/>
    <col min="11748" max="11748" width="9.5703125" style="1" customWidth="1"/>
    <col min="11749" max="11749" width="1.42578125" style="1" customWidth="1"/>
    <col min="11750" max="11750" width="9.5703125" style="1" customWidth="1"/>
    <col min="11751" max="11751" width="1.42578125" style="1" customWidth="1"/>
    <col min="11752" max="11752" width="11.5703125" style="1" bestFit="1" customWidth="1"/>
    <col min="11753" max="11753" width="1.42578125" style="1" customWidth="1"/>
    <col min="11754" max="11754" width="11.5703125" style="1" bestFit="1" customWidth="1"/>
    <col min="11755" max="11755" width="1.42578125" style="1" customWidth="1"/>
    <col min="11756" max="11756" width="9.5703125" style="1" customWidth="1"/>
    <col min="11757" max="11757" width="1.42578125" style="1" customWidth="1"/>
    <col min="11758" max="11758" width="9.5703125" style="1" customWidth="1"/>
    <col min="11759" max="11759" width="1.42578125" style="1" customWidth="1"/>
    <col min="11760" max="11760" width="9.5703125" style="1" customWidth="1"/>
    <col min="11761" max="11761" width="1.42578125" style="1" customWidth="1"/>
    <col min="11762" max="11762" width="9.5703125" style="1" customWidth="1"/>
    <col min="11763" max="11763" width="1.42578125" style="1" customWidth="1"/>
    <col min="11764" max="11764" width="9.5703125" style="1" customWidth="1"/>
    <col min="11765" max="11765" width="1.42578125" style="1" customWidth="1"/>
    <col min="11766" max="11766" width="9.5703125" style="1" customWidth="1"/>
    <col min="11767" max="11997" width="9.140625" style="1"/>
    <col min="11998" max="11998" width="3.5703125" style="1" customWidth="1"/>
    <col min="11999" max="11999" width="40.5703125" style="1" customWidth="1"/>
    <col min="12000" max="12000" width="1.85546875" style="1" customWidth="1"/>
    <col min="12001" max="12001" width="1.42578125" style="1" customWidth="1"/>
    <col min="12002" max="12002" width="9.5703125" style="1" customWidth="1"/>
    <col min="12003" max="12003" width="1.42578125" style="1" customWidth="1"/>
    <col min="12004" max="12004" width="9.5703125" style="1" customWidth="1"/>
    <col min="12005" max="12005" width="1.42578125" style="1" customWidth="1"/>
    <col min="12006" max="12006" width="9.5703125" style="1" customWidth="1"/>
    <col min="12007" max="12007" width="1.42578125" style="1" customWidth="1"/>
    <col min="12008" max="12008" width="11.5703125" style="1" bestFit="1" customWidth="1"/>
    <col min="12009" max="12009" width="1.42578125" style="1" customWidth="1"/>
    <col min="12010" max="12010" width="11.5703125" style="1" bestFit="1" customWidth="1"/>
    <col min="12011" max="12011" width="1.42578125" style="1" customWidth="1"/>
    <col min="12012" max="12012" width="9.5703125" style="1" customWidth="1"/>
    <col min="12013" max="12013" width="1.42578125" style="1" customWidth="1"/>
    <col min="12014" max="12014" width="9.5703125" style="1" customWidth="1"/>
    <col min="12015" max="12015" width="1.42578125" style="1" customWidth="1"/>
    <col min="12016" max="12016" width="9.5703125" style="1" customWidth="1"/>
    <col min="12017" max="12017" width="1.42578125" style="1" customWidth="1"/>
    <col min="12018" max="12018" width="9.5703125" style="1" customWidth="1"/>
    <col min="12019" max="12019" width="1.42578125" style="1" customWidth="1"/>
    <col min="12020" max="12020" width="9.5703125" style="1" customWidth="1"/>
    <col min="12021" max="12021" width="1.42578125" style="1" customWidth="1"/>
    <col min="12022" max="12022" width="9.5703125" style="1" customWidth="1"/>
    <col min="12023" max="12253" width="9.140625" style="1"/>
    <col min="12254" max="12254" width="3.5703125" style="1" customWidth="1"/>
    <col min="12255" max="12255" width="40.5703125" style="1" customWidth="1"/>
    <col min="12256" max="12256" width="1.85546875" style="1" customWidth="1"/>
    <col min="12257" max="12257" width="1.42578125" style="1" customWidth="1"/>
    <col min="12258" max="12258" width="9.5703125" style="1" customWidth="1"/>
    <col min="12259" max="12259" width="1.42578125" style="1" customWidth="1"/>
    <col min="12260" max="12260" width="9.5703125" style="1" customWidth="1"/>
    <col min="12261" max="12261" width="1.42578125" style="1" customWidth="1"/>
    <col min="12262" max="12262" width="9.5703125" style="1" customWidth="1"/>
    <col min="12263" max="12263" width="1.42578125" style="1" customWidth="1"/>
    <col min="12264" max="12264" width="11.5703125" style="1" bestFit="1" customWidth="1"/>
    <col min="12265" max="12265" width="1.42578125" style="1" customWidth="1"/>
    <col min="12266" max="12266" width="11.5703125" style="1" bestFit="1" customWidth="1"/>
    <col min="12267" max="12267" width="1.42578125" style="1" customWidth="1"/>
    <col min="12268" max="12268" width="9.5703125" style="1" customWidth="1"/>
    <col min="12269" max="12269" width="1.42578125" style="1" customWidth="1"/>
    <col min="12270" max="12270" width="9.5703125" style="1" customWidth="1"/>
    <col min="12271" max="12271" width="1.42578125" style="1" customWidth="1"/>
    <col min="12272" max="12272" width="9.5703125" style="1" customWidth="1"/>
    <col min="12273" max="12273" width="1.42578125" style="1" customWidth="1"/>
    <col min="12274" max="12274" width="9.5703125" style="1" customWidth="1"/>
    <col min="12275" max="12275" width="1.42578125" style="1" customWidth="1"/>
    <col min="12276" max="12276" width="9.5703125" style="1" customWidth="1"/>
    <col min="12277" max="12277" width="1.42578125" style="1" customWidth="1"/>
    <col min="12278" max="12278" width="9.5703125" style="1" customWidth="1"/>
    <col min="12279" max="12509" width="9.140625" style="1"/>
    <col min="12510" max="12510" width="3.5703125" style="1" customWidth="1"/>
    <col min="12511" max="12511" width="40.5703125" style="1" customWidth="1"/>
    <col min="12512" max="12512" width="1.85546875" style="1" customWidth="1"/>
    <col min="12513" max="12513" width="1.42578125" style="1" customWidth="1"/>
    <col min="12514" max="12514" width="9.5703125" style="1" customWidth="1"/>
    <col min="12515" max="12515" width="1.42578125" style="1" customWidth="1"/>
    <col min="12516" max="12516" width="9.5703125" style="1" customWidth="1"/>
    <col min="12517" max="12517" width="1.42578125" style="1" customWidth="1"/>
    <col min="12518" max="12518" width="9.5703125" style="1" customWidth="1"/>
    <col min="12519" max="12519" width="1.42578125" style="1" customWidth="1"/>
    <col min="12520" max="12520" width="11.5703125" style="1" bestFit="1" customWidth="1"/>
    <col min="12521" max="12521" width="1.42578125" style="1" customWidth="1"/>
    <col min="12522" max="12522" width="11.5703125" style="1" bestFit="1" customWidth="1"/>
    <col min="12523" max="12523" width="1.42578125" style="1" customWidth="1"/>
    <col min="12524" max="12524" width="9.5703125" style="1" customWidth="1"/>
    <col min="12525" max="12525" width="1.42578125" style="1" customWidth="1"/>
    <col min="12526" max="12526" width="9.5703125" style="1" customWidth="1"/>
    <col min="12527" max="12527" width="1.42578125" style="1" customWidth="1"/>
    <col min="12528" max="12528" width="9.5703125" style="1" customWidth="1"/>
    <col min="12529" max="12529" width="1.42578125" style="1" customWidth="1"/>
    <col min="12530" max="12530" width="9.5703125" style="1" customWidth="1"/>
    <col min="12531" max="12531" width="1.42578125" style="1" customWidth="1"/>
    <col min="12532" max="12532" width="9.5703125" style="1" customWidth="1"/>
    <col min="12533" max="12533" width="1.42578125" style="1" customWidth="1"/>
    <col min="12534" max="12534" width="9.5703125" style="1" customWidth="1"/>
    <col min="12535" max="12765" width="9.140625" style="1"/>
    <col min="12766" max="12766" width="3.5703125" style="1" customWidth="1"/>
    <col min="12767" max="12767" width="40.5703125" style="1" customWidth="1"/>
    <col min="12768" max="12768" width="1.85546875" style="1" customWidth="1"/>
    <col min="12769" max="12769" width="1.42578125" style="1" customWidth="1"/>
    <col min="12770" max="12770" width="9.5703125" style="1" customWidth="1"/>
    <col min="12771" max="12771" width="1.42578125" style="1" customWidth="1"/>
    <col min="12772" max="12772" width="9.5703125" style="1" customWidth="1"/>
    <col min="12773" max="12773" width="1.42578125" style="1" customWidth="1"/>
    <col min="12774" max="12774" width="9.5703125" style="1" customWidth="1"/>
    <col min="12775" max="12775" width="1.42578125" style="1" customWidth="1"/>
    <col min="12776" max="12776" width="11.5703125" style="1" bestFit="1" customWidth="1"/>
    <col min="12777" max="12777" width="1.42578125" style="1" customWidth="1"/>
    <col min="12778" max="12778" width="11.5703125" style="1" bestFit="1" customWidth="1"/>
    <col min="12779" max="12779" width="1.42578125" style="1" customWidth="1"/>
    <col min="12780" max="12780" width="9.5703125" style="1" customWidth="1"/>
    <col min="12781" max="12781" width="1.42578125" style="1" customWidth="1"/>
    <col min="12782" max="12782" width="9.5703125" style="1" customWidth="1"/>
    <col min="12783" max="12783" width="1.42578125" style="1" customWidth="1"/>
    <col min="12784" max="12784" width="9.5703125" style="1" customWidth="1"/>
    <col min="12785" max="12785" width="1.42578125" style="1" customWidth="1"/>
    <col min="12786" max="12786" width="9.5703125" style="1" customWidth="1"/>
    <col min="12787" max="12787" width="1.42578125" style="1" customWidth="1"/>
    <col min="12788" max="12788" width="9.5703125" style="1" customWidth="1"/>
    <col min="12789" max="12789" width="1.42578125" style="1" customWidth="1"/>
    <col min="12790" max="12790" width="9.5703125" style="1" customWidth="1"/>
    <col min="12791" max="13021" width="9.140625" style="1"/>
    <col min="13022" max="13022" width="3.5703125" style="1" customWidth="1"/>
    <col min="13023" max="13023" width="40.5703125" style="1" customWidth="1"/>
    <col min="13024" max="13024" width="1.85546875" style="1" customWidth="1"/>
    <col min="13025" max="13025" width="1.42578125" style="1" customWidth="1"/>
    <col min="13026" max="13026" width="9.5703125" style="1" customWidth="1"/>
    <col min="13027" max="13027" width="1.42578125" style="1" customWidth="1"/>
    <col min="13028" max="13028" width="9.5703125" style="1" customWidth="1"/>
    <col min="13029" max="13029" width="1.42578125" style="1" customWidth="1"/>
    <col min="13030" max="13030" width="9.5703125" style="1" customWidth="1"/>
    <col min="13031" max="13031" width="1.42578125" style="1" customWidth="1"/>
    <col min="13032" max="13032" width="11.5703125" style="1" bestFit="1" customWidth="1"/>
    <col min="13033" max="13033" width="1.42578125" style="1" customWidth="1"/>
    <col min="13034" max="13034" width="11.5703125" style="1" bestFit="1" customWidth="1"/>
    <col min="13035" max="13035" width="1.42578125" style="1" customWidth="1"/>
    <col min="13036" max="13036" width="9.5703125" style="1" customWidth="1"/>
    <col min="13037" max="13037" width="1.42578125" style="1" customWidth="1"/>
    <col min="13038" max="13038" width="9.5703125" style="1" customWidth="1"/>
    <col min="13039" max="13039" width="1.42578125" style="1" customWidth="1"/>
    <col min="13040" max="13040" width="9.5703125" style="1" customWidth="1"/>
    <col min="13041" max="13041" width="1.42578125" style="1" customWidth="1"/>
    <col min="13042" max="13042" width="9.5703125" style="1" customWidth="1"/>
    <col min="13043" max="13043" width="1.42578125" style="1" customWidth="1"/>
    <col min="13044" max="13044" width="9.5703125" style="1" customWidth="1"/>
    <col min="13045" max="13045" width="1.42578125" style="1" customWidth="1"/>
    <col min="13046" max="13046" width="9.5703125" style="1" customWidth="1"/>
    <col min="13047" max="13277" width="9.140625" style="1"/>
    <col min="13278" max="13278" width="3.5703125" style="1" customWidth="1"/>
    <col min="13279" max="13279" width="40.5703125" style="1" customWidth="1"/>
    <col min="13280" max="13280" width="1.85546875" style="1" customWidth="1"/>
    <col min="13281" max="13281" width="1.42578125" style="1" customWidth="1"/>
    <col min="13282" max="13282" width="9.5703125" style="1" customWidth="1"/>
    <col min="13283" max="13283" width="1.42578125" style="1" customWidth="1"/>
    <col min="13284" max="13284" width="9.5703125" style="1" customWidth="1"/>
    <col min="13285" max="13285" width="1.42578125" style="1" customWidth="1"/>
    <col min="13286" max="13286" width="9.5703125" style="1" customWidth="1"/>
    <col min="13287" max="13287" width="1.42578125" style="1" customWidth="1"/>
    <col min="13288" max="13288" width="11.5703125" style="1" bestFit="1" customWidth="1"/>
    <col min="13289" max="13289" width="1.42578125" style="1" customWidth="1"/>
    <col min="13290" max="13290" width="11.5703125" style="1" bestFit="1" customWidth="1"/>
    <col min="13291" max="13291" width="1.42578125" style="1" customWidth="1"/>
    <col min="13292" max="13292" width="9.5703125" style="1" customWidth="1"/>
    <col min="13293" max="13293" width="1.42578125" style="1" customWidth="1"/>
    <col min="13294" max="13294" width="9.5703125" style="1" customWidth="1"/>
    <col min="13295" max="13295" width="1.42578125" style="1" customWidth="1"/>
    <col min="13296" max="13296" width="9.5703125" style="1" customWidth="1"/>
    <col min="13297" max="13297" width="1.42578125" style="1" customWidth="1"/>
    <col min="13298" max="13298" width="9.5703125" style="1" customWidth="1"/>
    <col min="13299" max="13299" width="1.42578125" style="1" customWidth="1"/>
    <col min="13300" max="13300" width="9.5703125" style="1" customWidth="1"/>
    <col min="13301" max="13301" width="1.42578125" style="1" customWidth="1"/>
    <col min="13302" max="13302" width="9.5703125" style="1" customWidth="1"/>
    <col min="13303" max="13533" width="9.140625" style="1"/>
    <col min="13534" max="13534" width="3.5703125" style="1" customWidth="1"/>
    <col min="13535" max="13535" width="40.5703125" style="1" customWidth="1"/>
    <col min="13536" max="13536" width="1.85546875" style="1" customWidth="1"/>
    <col min="13537" max="13537" width="1.42578125" style="1" customWidth="1"/>
    <col min="13538" max="13538" width="9.5703125" style="1" customWidth="1"/>
    <col min="13539" max="13539" width="1.42578125" style="1" customWidth="1"/>
    <col min="13540" max="13540" width="9.5703125" style="1" customWidth="1"/>
    <col min="13541" max="13541" width="1.42578125" style="1" customWidth="1"/>
    <col min="13542" max="13542" width="9.5703125" style="1" customWidth="1"/>
    <col min="13543" max="13543" width="1.42578125" style="1" customWidth="1"/>
    <col min="13544" max="13544" width="11.5703125" style="1" bestFit="1" customWidth="1"/>
    <col min="13545" max="13545" width="1.42578125" style="1" customWidth="1"/>
    <col min="13546" max="13546" width="11.5703125" style="1" bestFit="1" customWidth="1"/>
    <col min="13547" max="13547" width="1.42578125" style="1" customWidth="1"/>
    <col min="13548" max="13548" width="9.5703125" style="1" customWidth="1"/>
    <col min="13549" max="13549" width="1.42578125" style="1" customWidth="1"/>
    <col min="13550" max="13550" width="9.5703125" style="1" customWidth="1"/>
    <col min="13551" max="13551" width="1.42578125" style="1" customWidth="1"/>
    <col min="13552" max="13552" width="9.5703125" style="1" customWidth="1"/>
    <col min="13553" max="13553" width="1.42578125" style="1" customWidth="1"/>
    <col min="13554" max="13554" width="9.5703125" style="1" customWidth="1"/>
    <col min="13555" max="13555" width="1.42578125" style="1" customWidth="1"/>
    <col min="13556" max="13556" width="9.5703125" style="1" customWidth="1"/>
    <col min="13557" max="13557" width="1.42578125" style="1" customWidth="1"/>
    <col min="13558" max="13558" width="9.5703125" style="1" customWidth="1"/>
    <col min="13559" max="13789" width="9.140625" style="1"/>
    <col min="13790" max="13790" width="3.5703125" style="1" customWidth="1"/>
    <col min="13791" max="13791" width="40.5703125" style="1" customWidth="1"/>
    <col min="13792" max="13792" width="1.85546875" style="1" customWidth="1"/>
    <col min="13793" max="13793" width="1.42578125" style="1" customWidth="1"/>
    <col min="13794" max="13794" width="9.5703125" style="1" customWidth="1"/>
    <col min="13795" max="13795" width="1.42578125" style="1" customWidth="1"/>
    <col min="13796" max="13796" width="9.5703125" style="1" customWidth="1"/>
    <col min="13797" max="13797" width="1.42578125" style="1" customWidth="1"/>
    <col min="13798" max="13798" width="9.5703125" style="1" customWidth="1"/>
    <col min="13799" max="13799" width="1.42578125" style="1" customWidth="1"/>
    <col min="13800" max="13800" width="11.5703125" style="1" bestFit="1" customWidth="1"/>
    <col min="13801" max="13801" width="1.42578125" style="1" customWidth="1"/>
    <col min="13802" max="13802" width="11.5703125" style="1" bestFit="1" customWidth="1"/>
    <col min="13803" max="13803" width="1.42578125" style="1" customWidth="1"/>
    <col min="13804" max="13804" width="9.5703125" style="1" customWidth="1"/>
    <col min="13805" max="13805" width="1.42578125" style="1" customWidth="1"/>
    <col min="13806" max="13806" width="9.5703125" style="1" customWidth="1"/>
    <col min="13807" max="13807" width="1.42578125" style="1" customWidth="1"/>
    <col min="13808" max="13808" width="9.5703125" style="1" customWidth="1"/>
    <col min="13809" max="13809" width="1.42578125" style="1" customWidth="1"/>
    <col min="13810" max="13810" width="9.5703125" style="1" customWidth="1"/>
    <col min="13811" max="13811" width="1.42578125" style="1" customWidth="1"/>
    <col min="13812" max="13812" width="9.5703125" style="1" customWidth="1"/>
    <col min="13813" max="13813" width="1.42578125" style="1" customWidth="1"/>
    <col min="13814" max="13814" width="9.5703125" style="1" customWidth="1"/>
    <col min="13815" max="14045" width="9.140625" style="1"/>
    <col min="14046" max="14046" width="3.5703125" style="1" customWidth="1"/>
    <col min="14047" max="14047" width="40.5703125" style="1" customWidth="1"/>
    <col min="14048" max="14048" width="1.85546875" style="1" customWidth="1"/>
    <col min="14049" max="14049" width="1.42578125" style="1" customWidth="1"/>
    <col min="14050" max="14050" width="9.5703125" style="1" customWidth="1"/>
    <col min="14051" max="14051" width="1.42578125" style="1" customWidth="1"/>
    <col min="14052" max="14052" width="9.5703125" style="1" customWidth="1"/>
    <col min="14053" max="14053" width="1.42578125" style="1" customWidth="1"/>
    <col min="14054" max="14054" width="9.5703125" style="1" customWidth="1"/>
    <col min="14055" max="14055" width="1.42578125" style="1" customWidth="1"/>
    <col min="14056" max="14056" width="11.5703125" style="1" bestFit="1" customWidth="1"/>
    <col min="14057" max="14057" width="1.42578125" style="1" customWidth="1"/>
    <col min="14058" max="14058" width="11.5703125" style="1" bestFit="1" customWidth="1"/>
    <col min="14059" max="14059" width="1.42578125" style="1" customWidth="1"/>
    <col min="14060" max="14060" width="9.5703125" style="1" customWidth="1"/>
    <col min="14061" max="14061" width="1.42578125" style="1" customWidth="1"/>
    <col min="14062" max="14062" width="9.5703125" style="1" customWidth="1"/>
    <col min="14063" max="14063" width="1.42578125" style="1" customWidth="1"/>
    <col min="14064" max="14064" width="9.5703125" style="1" customWidth="1"/>
    <col min="14065" max="14065" width="1.42578125" style="1" customWidth="1"/>
    <col min="14066" max="14066" width="9.5703125" style="1" customWidth="1"/>
    <col min="14067" max="14067" width="1.42578125" style="1" customWidth="1"/>
    <col min="14068" max="14068" width="9.5703125" style="1" customWidth="1"/>
    <col min="14069" max="14069" width="1.42578125" style="1" customWidth="1"/>
    <col min="14070" max="14070" width="9.5703125" style="1" customWidth="1"/>
    <col min="14071" max="14301" width="9.140625" style="1"/>
    <col min="14302" max="14302" width="3.5703125" style="1" customWidth="1"/>
    <col min="14303" max="14303" width="40.5703125" style="1" customWidth="1"/>
    <col min="14304" max="14304" width="1.85546875" style="1" customWidth="1"/>
    <col min="14305" max="14305" width="1.42578125" style="1" customWidth="1"/>
    <col min="14306" max="14306" width="9.5703125" style="1" customWidth="1"/>
    <col min="14307" max="14307" width="1.42578125" style="1" customWidth="1"/>
    <col min="14308" max="14308" width="9.5703125" style="1" customWidth="1"/>
    <col min="14309" max="14309" width="1.42578125" style="1" customWidth="1"/>
    <col min="14310" max="14310" width="9.5703125" style="1" customWidth="1"/>
    <col min="14311" max="14311" width="1.42578125" style="1" customWidth="1"/>
    <col min="14312" max="14312" width="11.5703125" style="1" bestFit="1" customWidth="1"/>
    <col min="14313" max="14313" width="1.42578125" style="1" customWidth="1"/>
    <col min="14314" max="14314" width="11.5703125" style="1" bestFit="1" customWidth="1"/>
    <col min="14315" max="14315" width="1.42578125" style="1" customWidth="1"/>
    <col min="14316" max="14316" width="9.5703125" style="1" customWidth="1"/>
    <col min="14317" max="14317" width="1.42578125" style="1" customWidth="1"/>
    <col min="14318" max="14318" width="9.5703125" style="1" customWidth="1"/>
    <col min="14319" max="14319" width="1.42578125" style="1" customWidth="1"/>
    <col min="14320" max="14320" width="9.5703125" style="1" customWidth="1"/>
    <col min="14321" max="14321" width="1.42578125" style="1" customWidth="1"/>
    <col min="14322" max="14322" width="9.5703125" style="1" customWidth="1"/>
    <col min="14323" max="14323" width="1.42578125" style="1" customWidth="1"/>
    <col min="14324" max="14324" width="9.5703125" style="1" customWidth="1"/>
    <col min="14325" max="14325" width="1.42578125" style="1" customWidth="1"/>
    <col min="14326" max="14326" width="9.5703125" style="1" customWidth="1"/>
    <col min="14327" max="14557" width="9.140625" style="1"/>
    <col min="14558" max="14558" width="3.5703125" style="1" customWidth="1"/>
    <col min="14559" max="14559" width="40.5703125" style="1" customWidth="1"/>
    <col min="14560" max="14560" width="1.85546875" style="1" customWidth="1"/>
    <col min="14561" max="14561" width="1.42578125" style="1" customWidth="1"/>
    <col min="14562" max="14562" width="9.5703125" style="1" customWidth="1"/>
    <col min="14563" max="14563" width="1.42578125" style="1" customWidth="1"/>
    <col min="14564" max="14564" width="9.5703125" style="1" customWidth="1"/>
    <col min="14565" max="14565" width="1.42578125" style="1" customWidth="1"/>
    <col min="14566" max="14566" width="9.5703125" style="1" customWidth="1"/>
    <col min="14567" max="14567" width="1.42578125" style="1" customWidth="1"/>
    <col min="14568" max="14568" width="11.5703125" style="1" bestFit="1" customWidth="1"/>
    <col min="14569" max="14569" width="1.42578125" style="1" customWidth="1"/>
    <col min="14570" max="14570" width="11.5703125" style="1" bestFit="1" customWidth="1"/>
    <col min="14571" max="14571" width="1.42578125" style="1" customWidth="1"/>
    <col min="14572" max="14572" width="9.5703125" style="1" customWidth="1"/>
    <col min="14573" max="14573" width="1.42578125" style="1" customWidth="1"/>
    <col min="14574" max="14574" width="9.5703125" style="1" customWidth="1"/>
    <col min="14575" max="14575" width="1.42578125" style="1" customWidth="1"/>
    <col min="14576" max="14576" width="9.5703125" style="1" customWidth="1"/>
    <col min="14577" max="14577" width="1.42578125" style="1" customWidth="1"/>
    <col min="14578" max="14578" width="9.5703125" style="1" customWidth="1"/>
    <col min="14579" max="14579" width="1.42578125" style="1" customWidth="1"/>
    <col min="14580" max="14580" width="9.5703125" style="1" customWidth="1"/>
    <col min="14581" max="14581" width="1.42578125" style="1" customWidth="1"/>
    <col min="14582" max="14582" width="9.5703125" style="1" customWidth="1"/>
    <col min="14583" max="14813" width="9.140625" style="1"/>
    <col min="14814" max="14814" width="3.5703125" style="1" customWidth="1"/>
    <col min="14815" max="14815" width="40.5703125" style="1" customWidth="1"/>
    <col min="14816" max="14816" width="1.85546875" style="1" customWidth="1"/>
    <col min="14817" max="14817" width="1.42578125" style="1" customWidth="1"/>
    <col min="14818" max="14818" width="9.5703125" style="1" customWidth="1"/>
    <col min="14819" max="14819" width="1.42578125" style="1" customWidth="1"/>
    <col min="14820" max="14820" width="9.5703125" style="1" customWidth="1"/>
    <col min="14821" max="14821" width="1.42578125" style="1" customWidth="1"/>
    <col min="14822" max="14822" width="9.5703125" style="1" customWidth="1"/>
    <col min="14823" max="14823" width="1.42578125" style="1" customWidth="1"/>
    <col min="14824" max="14824" width="11.5703125" style="1" bestFit="1" customWidth="1"/>
    <col min="14825" max="14825" width="1.42578125" style="1" customWidth="1"/>
    <col min="14826" max="14826" width="11.5703125" style="1" bestFit="1" customWidth="1"/>
    <col min="14827" max="14827" width="1.42578125" style="1" customWidth="1"/>
    <col min="14828" max="14828" width="9.5703125" style="1" customWidth="1"/>
    <col min="14829" max="14829" width="1.42578125" style="1" customWidth="1"/>
    <col min="14830" max="14830" width="9.5703125" style="1" customWidth="1"/>
    <col min="14831" max="14831" width="1.42578125" style="1" customWidth="1"/>
    <col min="14832" max="14832" width="9.5703125" style="1" customWidth="1"/>
    <col min="14833" max="14833" width="1.42578125" style="1" customWidth="1"/>
    <col min="14834" max="14834" width="9.5703125" style="1" customWidth="1"/>
    <col min="14835" max="14835" width="1.42578125" style="1" customWidth="1"/>
    <col min="14836" max="14836" width="9.5703125" style="1" customWidth="1"/>
    <col min="14837" max="14837" width="1.42578125" style="1" customWidth="1"/>
    <col min="14838" max="14838" width="9.5703125" style="1" customWidth="1"/>
    <col min="14839" max="15069" width="9.140625" style="1"/>
    <col min="15070" max="15070" width="3.5703125" style="1" customWidth="1"/>
    <col min="15071" max="15071" width="40.5703125" style="1" customWidth="1"/>
    <col min="15072" max="15072" width="1.85546875" style="1" customWidth="1"/>
    <col min="15073" max="15073" width="1.42578125" style="1" customWidth="1"/>
    <col min="15074" max="15074" width="9.5703125" style="1" customWidth="1"/>
    <col min="15075" max="15075" width="1.42578125" style="1" customWidth="1"/>
    <col min="15076" max="15076" width="9.5703125" style="1" customWidth="1"/>
    <col min="15077" max="15077" width="1.42578125" style="1" customWidth="1"/>
    <col min="15078" max="15078" width="9.5703125" style="1" customWidth="1"/>
    <col min="15079" max="15079" width="1.42578125" style="1" customWidth="1"/>
    <col min="15080" max="15080" width="11.5703125" style="1" bestFit="1" customWidth="1"/>
    <col min="15081" max="15081" width="1.42578125" style="1" customWidth="1"/>
    <col min="15082" max="15082" width="11.5703125" style="1" bestFit="1" customWidth="1"/>
    <col min="15083" max="15083" width="1.42578125" style="1" customWidth="1"/>
    <col min="15084" max="15084" width="9.5703125" style="1" customWidth="1"/>
    <col min="15085" max="15085" width="1.42578125" style="1" customWidth="1"/>
    <col min="15086" max="15086" width="9.5703125" style="1" customWidth="1"/>
    <col min="15087" max="15087" width="1.42578125" style="1" customWidth="1"/>
    <col min="15088" max="15088" width="9.5703125" style="1" customWidth="1"/>
    <col min="15089" max="15089" width="1.42578125" style="1" customWidth="1"/>
    <col min="15090" max="15090" width="9.5703125" style="1" customWidth="1"/>
    <col min="15091" max="15091" width="1.42578125" style="1" customWidth="1"/>
    <col min="15092" max="15092" width="9.5703125" style="1" customWidth="1"/>
    <col min="15093" max="15093" width="1.42578125" style="1" customWidth="1"/>
    <col min="15094" max="15094" width="9.5703125" style="1" customWidth="1"/>
    <col min="15095" max="15325" width="9.140625" style="1"/>
    <col min="15326" max="15326" width="3.5703125" style="1" customWidth="1"/>
    <col min="15327" max="15327" width="40.5703125" style="1" customWidth="1"/>
    <col min="15328" max="15328" width="1.85546875" style="1" customWidth="1"/>
    <col min="15329" max="15329" width="1.42578125" style="1" customWidth="1"/>
    <col min="15330" max="15330" width="9.5703125" style="1" customWidth="1"/>
    <col min="15331" max="15331" width="1.42578125" style="1" customWidth="1"/>
    <col min="15332" max="15332" width="9.5703125" style="1" customWidth="1"/>
    <col min="15333" max="15333" width="1.42578125" style="1" customWidth="1"/>
    <col min="15334" max="15334" width="9.5703125" style="1" customWidth="1"/>
    <col min="15335" max="15335" width="1.42578125" style="1" customWidth="1"/>
    <col min="15336" max="15336" width="11.5703125" style="1" bestFit="1" customWidth="1"/>
    <col min="15337" max="15337" width="1.42578125" style="1" customWidth="1"/>
    <col min="15338" max="15338" width="11.5703125" style="1" bestFit="1" customWidth="1"/>
    <col min="15339" max="15339" width="1.42578125" style="1" customWidth="1"/>
    <col min="15340" max="15340" width="9.5703125" style="1" customWidth="1"/>
    <col min="15341" max="15341" width="1.42578125" style="1" customWidth="1"/>
    <col min="15342" max="15342" width="9.5703125" style="1" customWidth="1"/>
    <col min="15343" max="15343" width="1.42578125" style="1" customWidth="1"/>
    <col min="15344" max="15344" width="9.5703125" style="1" customWidth="1"/>
    <col min="15345" max="15345" width="1.42578125" style="1" customWidth="1"/>
    <col min="15346" max="15346" width="9.5703125" style="1" customWidth="1"/>
    <col min="15347" max="15347" width="1.42578125" style="1" customWidth="1"/>
    <col min="15348" max="15348" width="9.5703125" style="1" customWidth="1"/>
    <col min="15349" max="15349" width="1.42578125" style="1" customWidth="1"/>
    <col min="15350" max="15350" width="9.5703125" style="1" customWidth="1"/>
    <col min="15351" max="15581" width="9.140625" style="1"/>
    <col min="15582" max="15582" width="3.5703125" style="1" customWidth="1"/>
    <col min="15583" max="15583" width="40.5703125" style="1" customWidth="1"/>
    <col min="15584" max="15584" width="1.85546875" style="1" customWidth="1"/>
    <col min="15585" max="15585" width="1.42578125" style="1" customWidth="1"/>
    <col min="15586" max="15586" width="9.5703125" style="1" customWidth="1"/>
    <col min="15587" max="15587" width="1.42578125" style="1" customWidth="1"/>
    <col min="15588" max="15588" width="9.5703125" style="1" customWidth="1"/>
    <col min="15589" max="15589" width="1.42578125" style="1" customWidth="1"/>
    <col min="15590" max="15590" width="9.5703125" style="1" customWidth="1"/>
    <col min="15591" max="15591" width="1.42578125" style="1" customWidth="1"/>
    <col min="15592" max="15592" width="11.5703125" style="1" bestFit="1" customWidth="1"/>
    <col min="15593" max="15593" width="1.42578125" style="1" customWidth="1"/>
    <col min="15594" max="15594" width="11.5703125" style="1" bestFit="1" customWidth="1"/>
    <col min="15595" max="15595" width="1.42578125" style="1" customWidth="1"/>
    <col min="15596" max="15596" width="9.5703125" style="1" customWidth="1"/>
    <col min="15597" max="15597" width="1.42578125" style="1" customWidth="1"/>
    <col min="15598" max="15598" width="9.5703125" style="1" customWidth="1"/>
    <col min="15599" max="15599" width="1.42578125" style="1" customWidth="1"/>
    <col min="15600" max="15600" width="9.5703125" style="1" customWidth="1"/>
    <col min="15601" max="15601" width="1.42578125" style="1" customWidth="1"/>
    <col min="15602" max="15602" width="9.5703125" style="1" customWidth="1"/>
    <col min="15603" max="15603" width="1.42578125" style="1" customWidth="1"/>
    <col min="15604" max="15604" width="9.5703125" style="1" customWidth="1"/>
    <col min="15605" max="15605" width="1.42578125" style="1" customWidth="1"/>
    <col min="15606" max="15606" width="9.5703125" style="1" customWidth="1"/>
    <col min="15607" max="15837" width="9.140625" style="1"/>
    <col min="15838" max="15838" width="3.5703125" style="1" customWidth="1"/>
    <col min="15839" max="15839" width="40.5703125" style="1" customWidth="1"/>
    <col min="15840" max="15840" width="1.85546875" style="1" customWidth="1"/>
    <col min="15841" max="15841" width="1.42578125" style="1" customWidth="1"/>
    <col min="15842" max="15842" width="9.5703125" style="1" customWidth="1"/>
    <col min="15843" max="15843" width="1.42578125" style="1" customWidth="1"/>
    <col min="15844" max="15844" width="9.5703125" style="1" customWidth="1"/>
    <col min="15845" max="15845" width="1.42578125" style="1" customWidth="1"/>
    <col min="15846" max="15846" width="9.5703125" style="1" customWidth="1"/>
    <col min="15847" max="15847" width="1.42578125" style="1" customWidth="1"/>
    <col min="15848" max="15848" width="11.5703125" style="1" bestFit="1" customWidth="1"/>
    <col min="15849" max="15849" width="1.42578125" style="1" customWidth="1"/>
    <col min="15850" max="15850" width="11.5703125" style="1" bestFit="1" customWidth="1"/>
    <col min="15851" max="15851" width="1.42578125" style="1" customWidth="1"/>
    <col min="15852" max="15852" width="9.5703125" style="1" customWidth="1"/>
    <col min="15853" max="15853" width="1.42578125" style="1" customWidth="1"/>
    <col min="15854" max="15854" width="9.5703125" style="1" customWidth="1"/>
    <col min="15855" max="15855" width="1.42578125" style="1" customWidth="1"/>
    <col min="15856" max="15856" width="9.5703125" style="1" customWidth="1"/>
    <col min="15857" max="15857" width="1.42578125" style="1" customWidth="1"/>
    <col min="15858" max="15858" width="9.5703125" style="1" customWidth="1"/>
    <col min="15859" max="15859" width="1.42578125" style="1" customWidth="1"/>
    <col min="15860" max="15860" width="9.5703125" style="1" customWidth="1"/>
    <col min="15861" max="15861" width="1.42578125" style="1" customWidth="1"/>
    <col min="15862" max="15862" width="9.5703125" style="1" customWidth="1"/>
    <col min="15863" max="16093" width="9.140625" style="1"/>
    <col min="16094" max="16094" width="3.5703125" style="1" customWidth="1"/>
    <col min="16095" max="16095" width="40.5703125" style="1" customWidth="1"/>
    <col min="16096" max="16096" width="1.85546875" style="1" customWidth="1"/>
    <col min="16097" max="16097" width="1.42578125" style="1" customWidth="1"/>
    <col min="16098" max="16098" width="9.5703125" style="1" customWidth="1"/>
    <col min="16099" max="16099" width="1.42578125" style="1" customWidth="1"/>
    <col min="16100" max="16100" width="9.5703125" style="1" customWidth="1"/>
    <col min="16101" max="16101" width="1.42578125" style="1" customWidth="1"/>
    <col min="16102" max="16102" width="9.5703125" style="1" customWidth="1"/>
    <col min="16103" max="16103" width="1.42578125" style="1" customWidth="1"/>
    <col min="16104" max="16104" width="11.5703125" style="1" bestFit="1" customWidth="1"/>
    <col min="16105" max="16105" width="1.42578125" style="1" customWidth="1"/>
    <col min="16106" max="16106" width="11.5703125" style="1" bestFit="1" customWidth="1"/>
    <col min="16107" max="16107" width="1.42578125" style="1" customWidth="1"/>
    <col min="16108" max="16108" width="9.5703125" style="1" customWidth="1"/>
    <col min="16109" max="16109" width="1.42578125" style="1" customWidth="1"/>
    <col min="16110" max="16110" width="9.5703125" style="1" customWidth="1"/>
    <col min="16111" max="16111" width="1.42578125" style="1" customWidth="1"/>
    <col min="16112" max="16112" width="9.5703125" style="1" customWidth="1"/>
    <col min="16113" max="16113" width="1.42578125" style="1" customWidth="1"/>
    <col min="16114" max="16114" width="9.5703125" style="1" customWidth="1"/>
    <col min="16115" max="16115" width="1.42578125" style="1" customWidth="1"/>
    <col min="16116" max="16116" width="9.5703125" style="1" customWidth="1"/>
    <col min="16117" max="16117" width="1.42578125" style="1" customWidth="1"/>
    <col min="16118" max="16118" width="9.5703125" style="1" customWidth="1"/>
    <col min="16119" max="16369" width="9.140625" style="1"/>
    <col min="16370" max="16376" width="9.140625" style="1" customWidth="1"/>
    <col min="16377" max="16384" width="9.140625" style="1"/>
  </cols>
  <sheetData>
    <row r="1" spans="1:23" ht="11.25" customHeight="1">
      <c r="B1" s="2"/>
      <c r="D1" s="918"/>
      <c r="E1" s="382"/>
      <c r="F1" s="382"/>
      <c r="G1" s="380"/>
      <c r="H1" s="380"/>
    </row>
    <row r="2" spans="1:23" ht="14.25" customHeight="1">
      <c r="B2" s="4" t="s">
        <v>9</v>
      </c>
      <c r="C2" s="4"/>
      <c r="D2" s="454"/>
      <c r="E2" s="911"/>
      <c r="F2" s="380"/>
      <c r="G2" s="380"/>
      <c r="H2" s="380"/>
      <c r="I2" s="4"/>
      <c r="J2" s="4"/>
      <c r="K2" s="4"/>
      <c r="L2" s="12"/>
    </row>
    <row r="3" spans="1:23" ht="5.25" customHeight="1">
      <c r="B3" s="4"/>
    </row>
    <row r="4" spans="1:23" ht="12.75" customHeight="1">
      <c r="B4" s="5" t="s">
        <v>35</v>
      </c>
      <c r="C4" s="6"/>
      <c r="D4" s="931" t="s">
        <v>36</v>
      </c>
      <c r="E4" s="931"/>
      <c r="F4" s="931"/>
      <c r="G4" s="931"/>
      <c r="H4" s="934" t="s">
        <v>37</v>
      </c>
      <c r="I4" s="934"/>
      <c r="J4" s="934"/>
      <c r="K4" s="934"/>
      <c r="L4" s="932" t="s">
        <v>38</v>
      </c>
      <c r="M4" s="932"/>
    </row>
    <row r="5" spans="1:23" ht="12.75" customHeight="1">
      <c r="B5" s="631"/>
      <c r="C5" s="632"/>
      <c r="D5" s="633" t="s">
        <v>39</v>
      </c>
      <c r="E5" s="463" t="s">
        <v>40</v>
      </c>
      <c r="F5" s="463" t="s">
        <v>41</v>
      </c>
      <c r="G5" s="463" t="s">
        <v>42</v>
      </c>
      <c r="H5" s="634" t="s">
        <v>39</v>
      </c>
      <c r="I5" s="463" t="s">
        <v>40</v>
      </c>
      <c r="J5" s="463" t="s">
        <v>41</v>
      </c>
      <c r="K5" s="635" t="s">
        <v>42</v>
      </c>
      <c r="L5" s="633">
        <v>2022</v>
      </c>
      <c r="M5" s="463">
        <v>2021</v>
      </c>
    </row>
    <row r="6" spans="1:23" ht="5.25" customHeight="1">
      <c r="B6" s="7"/>
      <c r="C6" s="8"/>
      <c r="D6" s="636"/>
      <c r="E6" s="9"/>
      <c r="F6" s="9"/>
      <c r="G6" s="9"/>
      <c r="H6" s="637"/>
      <c r="I6" s="9"/>
      <c r="J6" s="9"/>
      <c r="K6" s="638"/>
      <c r="L6" s="636"/>
      <c r="M6" s="9"/>
    </row>
    <row r="7" spans="1:23" ht="15" customHeight="1">
      <c r="A7" s="10"/>
      <c r="B7" s="923" t="s">
        <v>43</v>
      </c>
      <c r="C7" s="14"/>
      <c r="D7" s="639"/>
      <c r="E7" s="194"/>
      <c r="F7" s="194"/>
      <c r="G7" s="194"/>
      <c r="H7" s="640"/>
      <c r="I7" s="194"/>
      <c r="J7" s="194"/>
      <c r="K7" s="641"/>
      <c r="L7" s="639"/>
      <c r="M7" s="251"/>
    </row>
    <row r="8" spans="1:23" ht="12.75" customHeight="1">
      <c r="A8" s="10"/>
      <c r="B8" s="214" t="s">
        <v>44</v>
      </c>
      <c r="C8" s="14"/>
      <c r="D8" s="489">
        <v>218775</v>
      </c>
      <c r="E8" s="12">
        <v>187264</v>
      </c>
      <c r="F8" s="12">
        <v>167604</v>
      </c>
      <c r="G8" s="12">
        <v>163086</v>
      </c>
      <c r="H8" s="490">
        <v>155952</v>
      </c>
      <c r="I8" s="12">
        <v>150852</v>
      </c>
      <c r="J8" s="12">
        <v>141839</v>
      </c>
      <c r="K8" s="491">
        <v>133966</v>
      </c>
      <c r="L8" s="489">
        <v>736729</v>
      </c>
      <c r="M8" s="71">
        <v>582609</v>
      </c>
      <c r="Q8" s="15"/>
      <c r="R8" s="15"/>
      <c r="S8" s="15"/>
      <c r="T8" s="15"/>
      <c r="U8" s="15"/>
      <c r="V8" s="15"/>
      <c r="W8" s="15"/>
    </row>
    <row r="9" spans="1:23" ht="12.75" customHeight="1">
      <c r="A9" s="10"/>
      <c r="B9" s="211" t="s">
        <v>45</v>
      </c>
      <c r="C9" s="14"/>
      <c r="D9" s="489">
        <v>16317</v>
      </c>
      <c r="E9" s="12">
        <v>9481</v>
      </c>
      <c r="F9" s="12">
        <v>-2528</v>
      </c>
      <c r="G9" s="12">
        <v>25446</v>
      </c>
      <c r="H9" s="490">
        <v>15911</v>
      </c>
      <c r="I9" s="12">
        <v>11248</v>
      </c>
      <c r="J9" s="12">
        <v>16935</v>
      </c>
      <c r="K9" s="491">
        <v>16204</v>
      </c>
      <c r="L9" s="489">
        <v>48716</v>
      </c>
      <c r="M9" s="71">
        <v>60298</v>
      </c>
      <c r="N9" s="910"/>
    </row>
    <row r="10" spans="1:23" ht="12.75" customHeight="1">
      <c r="A10" s="10"/>
      <c r="B10" s="217" t="s">
        <v>46</v>
      </c>
      <c r="C10" s="14"/>
      <c r="D10" s="489">
        <v>235092</v>
      </c>
      <c r="E10" s="12">
        <v>196745</v>
      </c>
      <c r="F10" s="12">
        <v>165076</v>
      </c>
      <c r="G10" s="12">
        <v>188532</v>
      </c>
      <c r="H10" s="490">
        <v>171863</v>
      </c>
      <c r="I10" s="12">
        <v>162100</v>
      </c>
      <c r="J10" s="12">
        <v>158774</v>
      </c>
      <c r="K10" s="491">
        <v>150170</v>
      </c>
      <c r="L10" s="489">
        <v>785445</v>
      </c>
      <c r="M10" s="71">
        <v>642907</v>
      </c>
      <c r="N10" s="15"/>
      <c r="Q10" s="15"/>
      <c r="R10" s="15"/>
      <c r="S10" s="15"/>
      <c r="T10" s="15"/>
      <c r="U10" s="15"/>
      <c r="V10" s="15"/>
      <c r="W10" s="15"/>
    </row>
    <row r="11" spans="1:23" ht="12.75" customHeight="1">
      <c r="A11" s="10"/>
      <c r="B11" s="214" t="s">
        <v>47</v>
      </c>
      <c r="C11" s="14"/>
      <c r="D11" s="489">
        <v>102259</v>
      </c>
      <c r="E11" s="12">
        <v>78903</v>
      </c>
      <c r="F11" s="12">
        <v>75567</v>
      </c>
      <c r="G11" s="12">
        <v>69800</v>
      </c>
      <c r="H11" s="490">
        <v>69702</v>
      </c>
      <c r="I11" s="12">
        <v>67442</v>
      </c>
      <c r="J11" s="12">
        <v>64990</v>
      </c>
      <c r="K11" s="491">
        <v>57317</v>
      </c>
      <c r="L11" s="489">
        <v>326529</v>
      </c>
      <c r="M11" s="71">
        <v>259451</v>
      </c>
      <c r="N11" s="907"/>
      <c r="Q11" s="15"/>
      <c r="R11" s="15"/>
      <c r="S11" s="15"/>
      <c r="T11" s="15"/>
      <c r="U11" s="15"/>
      <c r="V11" s="15"/>
      <c r="W11" s="15"/>
    </row>
    <row r="12" spans="1:23" ht="12.75" customHeight="1">
      <c r="A12" s="10"/>
      <c r="B12" s="214" t="s">
        <v>48</v>
      </c>
      <c r="C12" s="14"/>
      <c r="D12" s="489">
        <v>132833</v>
      </c>
      <c r="E12" s="12">
        <v>117842</v>
      </c>
      <c r="F12" s="12">
        <v>89509</v>
      </c>
      <c r="G12" s="12">
        <v>118732</v>
      </c>
      <c r="H12" s="490">
        <v>102161</v>
      </c>
      <c r="I12" s="12">
        <v>94658</v>
      </c>
      <c r="J12" s="12">
        <v>93784</v>
      </c>
      <c r="K12" s="491">
        <v>92853</v>
      </c>
      <c r="L12" s="489">
        <v>458916</v>
      </c>
      <c r="M12" s="71">
        <v>383456</v>
      </c>
      <c r="N12" s="907"/>
      <c r="P12" s="901"/>
      <c r="Q12" s="15"/>
      <c r="R12" s="15"/>
      <c r="S12" s="15"/>
      <c r="T12" s="15"/>
      <c r="U12" s="15"/>
      <c r="V12" s="15"/>
      <c r="W12" s="15"/>
    </row>
    <row r="13" spans="1:23" ht="12.75" customHeight="1">
      <c r="A13" s="10"/>
      <c r="B13" s="214" t="s">
        <v>594</v>
      </c>
      <c r="C13" s="13"/>
      <c r="D13" s="489">
        <v>7776</v>
      </c>
      <c r="E13" s="12">
        <v>5354</v>
      </c>
      <c r="F13" s="12">
        <v>5233</v>
      </c>
      <c r="G13" s="12">
        <v>-125</v>
      </c>
      <c r="H13" s="490">
        <v>-1420</v>
      </c>
      <c r="I13" s="12">
        <v>-3500</v>
      </c>
      <c r="J13" s="12">
        <v>-1982</v>
      </c>
      <c r="K13" s="491">
        <v>-772</v>
      </c>
      <c r="L13" s="489">
        <v>18238</v>
      </c>
      <c r="M13" s="71">
        <v>-7674</v>
      </c>
    </row>
    <row r="14" spans="1:23" ht="12.75" customHeight="1">
      <c r="A14" s="10"/>
      <c r="B14" s="214" t="s">
        <v>61</v>
      </c>
      <c r="C14" s="14"/>
      <c r="D14" s="489">
        <v>125057</v>
      </c>
      <c r="E14" s="12">
        <v>112488</v>
      </c>
      <c r="F14" s="12">
        <v>84276</v>
      </c>
      <c r="G14" s="12">
        <v>118857</v>
      </c>
      <c r="H14" s="490">
        <v>103581</v>
      </c>
      <c r="I14" s="12">
        <v>98158</v>
      </c>
      <c r="J14" s="12">
        <v>95766</v>
      </c>
      <c r="K14" s="491">
        <v>93625</v>
      </c>
      <c r="L14" s="489">
        <v>440678</v>
      </c>
      <c r="M14" s="71">
        <v>391130</v>
      </c>
      <c r="Q14" s="15"/>
      <c r="R14" s="15"/>
      <c r="S14" s="15"/>
      <c r="T14" s="15"/>
      <c r="U14" s="15"/>
      <c r="V14" s="15"/>
      <c r="W14" s="15"/>
    </row>
    <row r="15" spans="1:23" ht="12.75" customHeight="1">
      <c r="A15" s="10"/>
      <c r="B15" s="214" t="s">
        <v>51</v>
      </c>
      <c r="C15" s="14"/>
      <c r="D15" s="489">
        <v>32562</v>
      </c>
      <c r="E15" s="12">
        <v>30339</v>
      </c>
      <c r="F15" s="12">
        <v>22742</v>
      </c>
      <c r="G15" s="12">
        <v>26447</v>
      </c>
      <c r="H15" s="490">
        <v>22984</v>
      </c>
      <c r="I15" s="12">
        <v>25685</v>
      </c>
      <c r="J15" s="12">
        <v>24965</v>
      </c>
      <c r="K15" s="491">
        <v>24431</v>
      </c>
      <c r="L15" s="489">
        <v>113942</v>
      </c>
      <c r="M15" s="71">
        <v>98065</v>
      </c>
      <c r="P15" s="27"/>
      <c r="Q15" s="901"/>
      <c r="R15" s="15"/>
      <c r="S15" s="15"/>
      <c r="T15" s="15"/>
      <c r="U15" s="15"/>
      <c r="V15" s="15"/>
      <c r="W15" s="15"/>
    </row>
    <row r="16" spans="1:23" ht="12.75" customHeight="1">
      <c r="A16" s="10"/>
      <c r="B16" s="217" t="s">
        <v>52</v>
      </c>
      <c r="C16" s="14"/>
      <c r="D16" s="489">
        <v>92495</v>
      </c>
      <c r="E16" s="12">
        <v>82149</v>
      </c>
      <c r="F16" s="12">
        <v>61534</v>
      </c>
      <c r="G16" s="12">
        <v>92410</v>
      </c>
      <c r="H16" s="490">
        <v>80597</v>
      </c>
      <c r="I16" s="12">
        <v>72473</v>
      </c>
      <c r="J16" s="12">
        <v>70801</v>
      </c>
      <c r="K16" s="491">
        <v>69194</v>
      </c>
      <c r="L16" s="489">
        <v>326736</v>
      </c>
      <c r="M16" s="71">
        <v>293065</v>
      </c>
      <c r="N16" s="907"/>
      <c r="Q16" s="15"/>
      <c r="R16" s="15"/>
      <c r="S16" s="15"/>
      <c r="T16" s="15"/>
      <c r="U16" s="15"/>
      <c r="V16" s="15"/>
      <c r="W16" s="15"/>
    </row>
    <row r="17" spans="1:23" ht="12.75" customHeight="1">
      <c r="A17" s="10"/>
      <c r="B17" s="214" t="s">
        <v>53</v>
      </c>
      <c r="C17" s="14"/>
      <c r="D17" s="489">
        <v>90190</v>
      </c>
      <c r="E17" s="12">
        <v>81063</v>
      </c>
      <c r="F17" s="12">
        <v>60448</v>
      </c>
      <c r="G17" s="12">
        <v>91321</v>
      </c>
      <c r="H17" s="490">
        <v>79508</v>
      </c>
      <c r="I17" s="12">
        <v>71374</v>
      </c>
      <c r="J17" s="12">
        <v>69690</v>
      </c>
      <c r="K17" s="491">
        <v>68080</v>
      </c>
      <c r="L17" s="489">
        <v>321170</v>
      </c>
      <c r="M17" s="71">
        <v>288652</v>
      </c>
      <c r="Q17" s="15"/>
      <c r="R17" s="15"/>
      <c r="S17" s="15"/>
      <c r="T17" s="15"/>
      <c r="U17" s="15"/>
      <c r="V17" s="15"/>
      <c r="W17" s="15"/>
    </row>
    <row r="18" spans="1:23" ht="12.75" customHeight="1">
      <c r="A18" s="10"/>
      <c r="B18" s="603" t="s">
        <v>54</v>
      </c>
      <c r="C18" s="14"/>
      <c r="D18" s="642">
        <v>2.46</v>
      </c>
      <c r="E18" s="16">
        <v>2.35</v>
      </c>
      <c r="F18" s="16">
        <v>1.75</v>
      </c>
      <c r="G18" s="16">
        <v>2.64</v>
      </c>
      <c r="H18" s="643">
        <v>2.2999999999999998</v>
      </c>
      <c r="I18" s="16">
        <v>2.0699999999999998</v>
      </c>
      <c r="J18" s="16">
        <v>2.02</v>
      </c>
      <c r="K18" s="644">
        <v>1.98</v>
      </c>
      <c r="L18" s="642">
        <v>9.17</v>
      </c>
      <c r="M18" s="227">
        <v>8.3800000000000008</v>
      </c>
      <c r="N18" s="907"/>
      <c r="Q18" s="15"/>
      <c r="R18" s="15"/>
      <c r="S18" s="15"/>
      <c r="T18" s="15"/>
      <c r="U18" s="15"/>
      <c r="V18" s="15"/>
      <c r="W18" s="15"/>
    </row>
    <row r="19" spans="1:23" ht="12.75" customHeight="1">
      <c r="A19" s="10"/>
      <c r="B19" s="211" t="s">
        <v>55</v>
      </c>
      <c r="C19" s="14"/>
      <c r="D19" s="645">
        <v>15.9</v>
      </c>
      <c r="E19" s="223">
        <v>15.6</v>
      </c>
      <c r="F19" s="223">
        <v>12.2</v>
      </c>
      <c r="G19" s="223">
        <v>19.2</v>
      </c>
      <c r="H19" s="646">
        <v>17.100000000000001</v>
      </c>
      <c r="I19" s="223">
        <v>16</v>
      </c>
      <c r="J19" s="223">
        <v>16.5</v>
      </c>
      <c r="K19" s="647">
        <v>17.100000000000001</v>
      </c>
      <c r="L19" s="645">
        <v>15.7</v>
      </c>
      <c r="M19" s="238">
        <v>16.7</v>
      </c>
      <c r="N19" s="908"/>
      <c r="Q19" s="15"/>
      <c r="R19" s="15"/>
      <c r="S19" s="15"/>
      <c r="T19" s="15"/>
      <c r="U19" s="15"/>
      <c r="V19" s="15"/>
      <c r="W19" s="15"/>
    </row>
    <row r="20" spans="1:23" ht="12.75" customHeight="1">
      <c r="A20" s="10"/>
      <c r="B20" s="213" t="s">
        <v>56</v>
      </c>
      <c r="C20" s="14"/>
      <c r="D20" s="645">
        <v>43.5</v>
      </c>
      <c r="E20" s="223">
        <v>40.1</v>
      </c>
      <c r="F20" s="223">
        <v>45.8</v>
      </c>
      <c r="G20" s="223">
        <v>37</v>
      </c>
      <c r="H20" s="646">
        <v>40.6</v>
      </c>
      <c r="I20" s="223">
        <v>41.6</v>
      </c>
      <c r="J20" s="223">
        <v>40.9</v>
      </c>
      <c r="K20" s="647">
        <v>38.200000000000003</v>
      </c>
      <c r="L20" s="645">
        <v>41.572484387831103</v>
      </c>
      <c r="M20" s="238">
        <v>40.355914619066205</v>
      </c>
      <c r="N20" s="908"/>
      <c r="P20" s="27"/>
      <c r="Q20" s="27"/>
      <c r="R20" s="15"/>
      <c r="S20" s="15"/>
      <c r="T20" s="15"/>
      <c r="U20" s="15"/>
      <c r="V20" s="15"/>
      <c r="W20" s="15"/>
    </row>
    <row r="21" spans="1:23" ht="12.75" customHeight="1">
      <c r="A21" s="10"/>
      <c r="B21" s="603" t="s">
        <v>57</v>
      </c>
      <c r="C21" s="14"/>
      <c r="D21" s="645">
        <v>-3.6829638044468593</v>
      </c>
      <c r="E21" s="223">
        <v>-1.4</v>
      </c>
      <c r="F21" s="223">
        <v>-4.4000000000000004</v>
      </c>
      <c r="G21" s="223">
        <v>3.7</v>
      </c>
      <c r="H21" s="646">
        <v>-5.7</v>
      </c>
      <c r="I21" s="223">
        <v>-3.3</v>
      </c>
      <c r="J21" s="223">
        <v>4.8</v>
      </c>
      <c r="K21" s="647">
        <v>14.5</v>
      </c>
      <c r="L21" s="645">
        <v>-3.6829638044468593</v>
      </c>
      <c r="M21" s="238">
        <v>-5.7470260028815723</v>
      </c>
      <c r="Q21" s="15"/>
      <c r="R21" s="15"/>
      <c r="S21" s="15"/>
      <c r="T21" s="15"/>
      <c r="U21" s="15"/>
      <c r="V21" s="15"/>
      <c r="W21" s="15"/>
    </row>
    <row r="22" spans="1:23" ht="12.75" customHeight="1">
      <c r="A22" s="10"/>
      <c r="B22" s="456" t="s">
        <v>58</v>
      </c>
      <c r="C22" s="457"/>
      <c r="D22" s="461">
        <v>1.8731470146871816</v>
      </c>
      <c r="E22" s="458">
        <v>1.94</v>
      </c>
      <c r="F22" s="458">
        <v>1.81</v>
      </c>
      <c r="G22" s="458">
        <v>1.87</v>
      </c>
      <c r="H22" s="887">
        <v>1.81</v>
      </c>
      <c r="I22" s="458">
        <v>1.83</v>
      </c>
      <c r="J22" s="458">
        <v>1.81</v>
      </c>
      <c r="K22" s="888">
        <v>1.77</v>
      </c>
      <c r="L22" s="461">
        <v>1.87</v>
      </c>
      <c r="M22" s="459">
        <v>1.8085713037720637</v>
      </c>
      <c r="Q22" s="15"/>
      <c r="R22" s="15"/>
      <c r="S22" s="15"/>
      <c r="T22" s="15"/>
      <c r="U22" s="15"/>
      <c r="V22" s="15"/>
      <c r="W22" s="15"/>
    </row>
    <row r="23" spans="1:23" ht="12.75">
      <c r="B23" s="890" t="s">
        <v>59</v>
      </c>
      <c r="C23" s="8"/>
      <c r="D23" s="636"/>
      <c r="E23" s="9"/>
      <c r="F23" s="9"/>
      <c r="G23" s="9"/>
      <c r="H23" s="637"/>
      <c r="I23" s="9"/>
      <c r="J23" s="9"/>
      <c r="K23" s="638"/>
      <c r="L23" s="636"/>
      <c r="M23" s="9"/>
    </row>
    <row r="24" spans="1:23" ht="12.75" customHeight="1">
      <c r="A24" s="10"/>
      <c r="B24" s="211" t="s">
        <v>44</v>
      </c>
      <c r="C24" s="14"/>
      <c r="D24" s="489">
        <v>218325</v>
      </c>
      <c r="E24" s="12">
        <v>186251</v>
      </c>
      <c r="F24" s="12">
        <v>166657</v>
      </c>
      <c r="G24" s="12">
        <v>162172</v>
      </c>
      <c r="H24" s="490">
        <v>155952</v>
      </c>
      <c r="I24" s="12">
        <v>150852</v>
      </c>
      <c r="J24" s="12">
        <v>141839</v>
      </c>
      <c r="K24" s="491">
        <v>133966</v>
      </c>
      <c r="L24" s="489">
        <v>733405</v>
      </c>
      <c r="M24" s="71">
        <v>582609</v>
      </c>
    </row>
    <row r="25" spans="1:23" ht="12.75" customHeight="1">
      <c r="A25" s="10"/>
      <c r="B25" s="211" t="s">
        <v>45</v>
      </c>
      <c r="C25" s="14"/>
      <c r="D25" s="489">
        <v>16382</v>
      </c>
      <c r="E25" s="12">
        <v>9481</v>
      </c>
      <c r="F25" s="12">
        <v>-2528</v>
      </c>
      <c r="G25" s="12">
        <v>25446</v>
      </c>
      <c r="H25" s="490">
        <v>15911</v>
      </c>
      <c r="I25" s="12">
        <v>11248</v>
      </c>
      <c r="J25" s="12">
        <v>16935</v>
      </c>
      <c r="K25" s="491">
        <v>16204</v>
      </c>
      <c r="L25" s="489">
        <v>48781</v>
      </c>
      <c r="M25" s="71">
        <v>60298</v>
      </c>
      <c r="N25" s="901"/>
    </row>
    <row r="26" spans="1:23" ht="12.75" customHeight="1">
      <c r="A26" s="10"/>
      <c r="B26" s="212" t="s">
        <v>46</v>
      </c>
      <c r="C26" s="13"/>
      <c r="D26" s="489">
        <v>234707</v>
      </c>
      <c r="E26" s="12">
        <v>195732</v>
      </c>
      <c r="F26" s="12">
        <v>164129</v>
      </c>
      <c r="G26" s="12">
        <v>187618</v>
      </c>
      <c r="H26" s="490">
        <v>171863</v>
      </c>
      <c r="I26" s="12">
        <v>162100</v>
      </c>
      <c r="J26" s="12">
        <v>158774</v>
      </c>
      <c r="K26" s="491">
        <v>150170</v>
      </c>
      <c r="L26" s="489">
        <v>782186</v>
      </c>
      <c r="M26" s="71">
        <v>642907</v>
      </c>
    </row>
    <row r="27" spans="1:23" ht="12.75" customHeight="1">
      <c r="A27" s="10"/>
      <c r="B27" s="211" t="s">
        <v>47</v>
      </c>
      <c r="C27" s="13"/>
      <c r="D27" s="489">
        <v>139180</v>
      </c>
      <c r="E27" s="12">
        <v>84082</v>
      </c>
      <c r="F27" s="12">
        <v>78276</v>
      </c>
      <c r="G27" s="12">
        <v>74933</v>
      </c>
      <c r="H27" s="490">
        <v>70427</v>
      </c>
      <c r="I27" s="12">
        <v>67442</v>
      </c>
      <c r="J27" s="12">
        <v>64990</v>
      </c>
      <c r="K27" s="491">
        <v>57317</v>
      </c>
      <c r="L27" s="489">
        <v>376471</v>
      </c>
      <c r="M27" s="71">
        <v>260176</v>
      </c>
    </row>
    <row r="28" spans="1:23" ht="12.75" customHeight="1">
      <c r="A28" s="10"/>
      <c r="B28" s="214" t="s">
        <v>60</v>
      </c>
      <c r="C28" s="13"/>
      <c r="D28" s="489">
        <v>95527</v>
      </c>
      <c r="E28" s="12">
        <v>111650</v>
      </c>
      <c r="F28" s="12">
        <v>85853</v>
      </c>
      <c r="G28" s="12">
        <v>112685</v>
      </c>
      <c r="H28" s="490">
        <v>101436</v>
      </c>
      <c r="I28" s="12">
        <v>94658</v>
      </c>
      <c r="J28" s="12">
        <v>93784</v>
      </c>
      <c r="K28" s="491">
        <v>92853</v>
      </c>
      <c r="L28" s="489">
        <v>405715</v>
      </c>
      <c r="M28" s="71">
        <v>382731</v>
      </c>
    </row>
    <row r="29" spans="1:23" ht="12.75" customHeight="1">
      <c r="A29" s="10"/>
      <c r="B29" s="214" t="s">
        <v>594</v>
      </c>
      <c r="C29" s="13"/>
      <c r="D29" s="489">
        <v>26796</v>
      </c>
      <c r="E29" s="12">
        <v>5354</v>
      </c>
      <c r="F29" s="12">
        <v>5233</v>
      </c>
      <c r="G29" s="12">
        <v>-125</v>
      </c>
      <c r="H29" s="490">
        <v>-1420</v>
      </c>
      <c r="I29" s="12">
        <v>-3500</v>
      </c>
      <c r="J29" s="12">
        <v>-1982</v>
      </c>
      <c r="K29" s="491">
        <v>-772</v>
      </c>
      <c r="L29" s="489">
        <v>37258</v>
      </c>
      <c r="M29" s="71">
        <v>-7674</v>
      </c>
    </row>
    <row r="30" spans="1:23" ht="12.75" customHeight="1">
      <c r="A30" s="10"/>
      <c r="B30" s="214" t="s">
        <v>61</v>
      </c>
      <c r="C30" s="13"/>
      <c r="D30" s="489">
        <v>68731</v>
      </c>
      <c r="E30" s="12">
        <v>106296</v>
      </c>
      <c r="F30" s="12">
        <v>80620</v>
      </c>
      <c r="G30" s="12">
        <v>112810</v>
      </c>
      <c r="H30" s="490">
        <v>102856</v>
      </c>
      <c r="I30" s="12">
        <v>98158</v>
      </c>
      <c r="J30" s="12">
        <v>95766</v>
      </c>
      <c r="K30" s="491">
        <v>93625</v>
      </c>
      <c r="L30" s="489">
        <v>368457</v>
      </c>
      <c r="M30" s="71">
        <v>390405</v>
      </c>
    </row>
    <row r="31" spans="1:23" ht="12.75" customHeight="1">
      <c r="A31" s="10"/>
      <c r="B31" s="214" t="s">
        <v>51</v>
      </c>
      <c r="C31" s="13"/>
      <c r="D31" s="489">
        <v>22912</v>
      </c>
      <c r="E31" s="12">
        <v>28717</v>
      </c>
      <c r="F31" s="12">
        <v>21784</v>
      </c>
      <c r="G31" s="12">
        <v>24863</v>
      </c>
      <c r="H31" s="490">
        <v>22794</v>
      </c>
      <c r="I31" s="12">
        <v>25685</v>
      </c>
      <c r="J31" s="12">
        <v>24965</v>
      </c>
      <c r="K31" s="491">
        <v>24431</v>
      </c>
      <c r="L31" s="489">
        <v>98276</v>
      </c>
      <c r="M31" s="71">
        <v>97875</v>
      </c>
    </row>
    <row r="32" spans="1:23" ht="12.75" customHeight="1">
      <c r="A32" s="10" t="s">
        <v>0</v>
      </c>
      <c r="B32" s="212" t="s">
        <v>52</v>
      </c>
      <c r="C32" s="11"/>
      <c r="D32" s="489">
        <v>45819</v>
      </c>
      <c r="E32" s="12">
        <v>77579</v>
      </c>
      <c r="F32" s="12">
        <v>58836</v>
      </c>
      <c r="G32" s="12">
        <v>87947</v>
      </c>
      <c r="H32" s="490">
        <v>80062</v>
      </c>
      <c r="I32" s="12">
        <v>72473</v>
      </c>
      <c r="J32" s="12">
        <v>70801</v>
      </c>
      <c r="K32" s="491">
        <v>69194</v>
      </c>
      <c r="L32" s="489">
        <v>270181</v>
      </c>
      <c r="M32" s="71">
        <v>292530</v>
      </c>
    </row>
    <row r="33" spans="1:23" ht="12.75" customHeight="1">
      <c r="A33" s="10"/>
      <c r="B33" s="211" t="s">
        <v>53</v>
      </c>
      <c r="C33" s="13"/>
      <c r="D33" s="489">
        <v>43514</v>
      </c>
      <c r="E33" s="12">
        <v>76493</v>
      </c>
      <c r="F33" s="12">
        <v>57750</v>
      </c>
      <c r="G33" s="12">
        <v>86858</v>
      </c>
      <c r="H33" s="490">
        <v>78973</v>
      </c>
      <c r="I33" s="12">
        <v>71374</v>
      </c>
      <c r="J33" s="12">
        <v>69690</v>
      </c>
      <c r="K33" s="491">
        <v>68080</v>
      </c>
      <c r="L33" s="489">
        <v>264615</v>
      </c>
      <c r="M33" s="71">
        <v>288117</v>
      </c>
    </row>
    <row r="34" spans="1:23" ht="12.75" customHeight="1">
      <c r="A34" s="10"/>
      <c r="B34" s="211" t="s">
        <v>62</v>
      </c>
      <c r="C34" s="14"/>
      <c r="D34" s="642">
        <v>1.2</v>
      </c>
      <c r="E34" s="16">
        <v>2.2400000000000002</v>
      </c>
      <c r="F34" s="16">
        <v>1.69</v>
      </c>
      <c r="G34" s="16">
        <v>2.5499999999999998</v>
      </c>
      <c r="H34" s="643">
        <v>2.3199999999999998</v>
      </c>
      <c r="I34" s="16">
        <v>2.1</v>
      </c>
      <c r="J34" s="16">
        <v>2.0499999999999998</v>
      </c>
      <c r="K34" s="644">
        <v>2.0099999999999998</v>
      </c>
      <c r="L34" s="642">
        <v>7.63</v>
      </c>
      <c r="M34" s="227">
        <v>8.49</v>
      </c>
    </row>
    <row r="35" spans="1:23" ht="12.75" customHeight="1">
      <c r="A35" s="10"/>
      <c r="B35" s="211" t="s">
        <v>575</v>
      </c>
      <c r="C35" s="14"/>
      <c r="D35" s="642">
        <v>1.19</v>
      </c>
      <c r="E35" s="16">
        <v>2.2200000000000002</v>
      </c>
      <c r="F35" s="16">
        <v>1.67</v>
      </c>
      <c r="G35" s="16">
        <v>2.5099999999999998</v>
      </c>
      <c r="H35" s="643">
        <v>2.29</v>
      </c>
      <c r="I35" s="16">
        <v>2.0699999999999998</v>
      </c>
      <c r="J35" s="16">
        <v>2.02</v>
      </c>
      <c r="K35" s="644">
        <v>1.98</v>
      </c>
      <c r="L35" s="642">
        <v>7.55</v>
      </c>
      <c r="M35" s="227">
        <v>8.36</v>
      </c>
    </row>
    <row r="36" spans="1:23" ht="12.75" customHeight="1">
      <c r="A36" s="10"/>
      <c r="B36" s="211" t="s">
        <v>64</v>
      </c>
      <c r="C36" s="14"/>
      <c r="D36" s="645">
        <v>7.7</v>
      </c>
      <c r="E36" s="223">
        <v>14.8</v>
      </c>
      <c r="F36" s="223">
        <v>11.6</v>
      </c>
      <c r="G36" s="223">
        <v>18.3</v>
      </c>
      <c r="H36" s="646">
        <v>17</v>
      </c>
      <c r="I36" s="223">
        <v>16</v>
      </c>
      <c r="J36" s="223">
        <v>16.5</v>
      </c>
      <c r="K36" s="647">
        <v>17.100000000000001</v>
      </c>
      <c r="L36" s="645">
        <v>12.9</v>
      </c>
      <c r="M36" s="238">
        <v>16.7</v>
      </c>
    </row>
    <row r="37" spans="1:23" ht="12.75" customHeight="1">
      <c r="A37" s="10"/>
      <c r="B37" s="213" t="s">
        <v>65</v>
      </c>
      <c r="C37" s="14"/>
      <c r="D37" s="645">
        <v>59.299466995019323</v>
      </c>
      <c r="E37" s="223">
        <v>43</v>
      </c>
      <c r="F37" s="223">
        <v>47.7</v>
      </c>
      <c r="G37" s="223">
        <v>39.9</v>
      </c>
      <c r="H37" s="646">
        <v>41</v>
      </c>
      <c r="I37" s="223">
        <v>41.6</v>
      </c>
      <c r="J37" s="223">
        <v>40.9</v>
      </c>
      <c r="K37" s="647">
        <v>38.200000000000003</v>
      </c>
      <c r="L37" s="645">
        <v>48.130623662402549</v>
      </c>
      <c r="M37" s="238">
        <v>40.468683650979074</v>
      </c>
      <c r="Q37" s="15"/>
      <c r="R37" s="15"/>
      <c r="S37" s="15"/>
      <c r="T37" s="15"/>
      <c r="U37" s="15"/>
      <c r="V37" s="15"/>
      <c r="W37" s="15"/>
    </row>
    <row r="38" spans="1:23" ht="12.75" customHeight="1">
      <c r="A38" s="10"/>
      <c r="B38" s="603" t="s">
        <v>66</v>
      </c>
      <c r="C38" s="14"/>
      <c r="D38" s="645">
        <v>-23.034646584524655</v>
      </c>
      <c r="E38" s="223">
        <v>-8.9</v>
      </c>
      <c r="F38" s="223">
        <v>-11.4</v>
      </c>
      <c r="G38" s="223">
        <v>-5.8</v>
      </c>
      <c r="H38" s="646">
        <v>-6</v>
      </c>
      <c r="I38" s="223">
        <v>-3.3</v>
      </c>
      <c r="J38" s="223">
        <v>4.8</v>
      </c>
      <c r="K38" s="647">
        <v>14.5</v>
      </c>
      <c r="L38" s="645">
        <v>-23.034646584524655</v>
      </c>
      <c r="M38" s="238">
        <v>-6</v>
      </c>
      <c r="Q38" s="15"/>
      <c r="R38" s="15"/>
      <c r="S38" s="15"/>
      <c r="T38" s="15"/>
      <c r="U38" s="15"/>
      <c r="V38" s="15"/>
      <c r="W38" s="15"/>
    </row>
    <row r="39" spans="1:23" ht="12.75" customHeight="1">
      <c r="A39" s="10"/>
      <c r="B39" s="211" t="s">
        <v>67</v>
      </c>
      <c r="C39" s="14"/>
      <c r="D39" s="642">
        <v>1.8529733866370648</v>
      </c>
      <c r="E39" s="16">
        <v>1.93</v>
      </c>
      <c r="F39" s="16">
        <v>1.8</v>
      </c>
      <c r="G39" s="16">
        <v>1.86</v>
      </c>
      <c r="H39" s="643">
        <v>1.81</v>
      </c>
      <c r="I39" s="16">
        <v>1.83</v>
      </c>
      <c r="J39" s="16">
        <v>1.81</v>
      </c>
      <c r="K39" s="644">
        <v>1.77</v>
      </c>
      <c r="L39" s="642">
        <v>1.8618195107504745</v>
      </c>
      <c r="M39" s="227">
        <v>1.8085713037720637</v>
      </c>
      <c r="Q39" s="15"/>
      <c r="R39" s="15"/>
      <c r="S39" s="15"/>
      <c r="T39" s="15"/>
      <c r="U39" s="15"/>
      <c r="V39" s="15"/>
      <c r="W39" s="15"/>
    </row>
    <row r="40" spans="1:23" ht="12.75" customHeight="1">
      <c r="A40" s="10"/>
      <c r="B40" s="211" t="s">
        <v>68</v>
      </c>
      <c r="C40" s="14"/>
      <c r="D40" s="645">
        <v>0.4</v>
      </c>
      <c r="E40" s="223">
        <v>0.8</v>
      </c>
      <c r="F40" s="223">
        <v>0.6</v>
      </c>
      <c r="G40" s="223">
        <v>1</v>
      </c>
      <c r="H40" s="646">
        <v>0.9</v>
      </c>
      <c r="I40" s="223">
        <v>0.9</v>
      </c>
      <c r="J40" s="223">
        <v>0.9</v>
      </c>
      <c r="K40" s="647">
        <v>0.9</v>
      </c>
      <c r="L40" s="645">
        <v>0.7</v>
      </c>
      <c r="M40" s="238">
        <v>0.87139702275066955</v>
      </c>
      <c r="Q40" s="15"/>
      <c r="R40" s="15"/>
      <c r="S40" s="15"/>
      <c r="T40" s="15"/>
      <c r="U40" s="15"/>
      <c r="V40" s="15"/>
      <c r="W40" s="15"/>
    </row>
    <row r="41" spans="1:23" ht="12.75" customHeight="1">
      <c r="A41" s="10"/>
      <c r="B41" s="211" t="s">
        <v>69</v>
      </c>
      <c r="C41" s="14"/>
      <c r="D41" s="642">
        <v>1.0660335161086367</v>
      </c>
      <c r="E41" s="16">
        <v>2.1</v>
      </c>
      <c r="F41" s="16">
        <v>1.6</v>
      </c>
      <c r="G41" s="16">
        <v>2.6</v>
      </c>
      <c r="H41" s="643">
        <v>2.5</v>
      </c>
      <c r="I41" s="16">
        <v>2.4</v>
      </c>
      <c r="J41" s="16">
        <v>2.5</v>
      </c>
      <c r="K41" s="644">
        <v>2.6</v>
      </c>
      <c r="L41" s="642">
        <v>1.6762864479895865</v>
      </c>
      <c r="M41" s="227">
        <v>2.4649022332546768</v>
      </c>
      <c r="Q41" s="15"/>
      <c r="R41" s="15"/>
      <c r="S41" s="15"/>
      <c r="T41" s="15"/>
      <c r="U41" s="15"/>
      <c r="V41" s="15"/>
      <c r="W41" s="15"/>
    </row>
    <row r="42" spans="1:23" s="462" customFormat="1" ht="8.25" customHeight="1">
      <c r="B42" s="507"/>
      <c r="C42" s="507"/>
      <c r="D42" s="507"/>
      <c r="E42" s="507"/>
      <c r="F42" s="507"/>
      <c r="G42" s="507"/>
      <c r="H42" s="507"/>
      <c r="I42" s="507"/>
      <c r="J42" s="507"/>
      <c r="K42" s="507"/>
      <c r="L42" s="507"/>
      <c r="M42" s="507"/>
    </row>
    <row r="43" spans="1:23" ht="13.5" customHeight="1">
      <c r="A43" s="10"/>
      <c r="B43" s="219" t="s">
        <v>70</v>
      </c>
      <c r="C43" s="24"/>
      <c r="D43" s="24"/>
      <c r="E43" s="24"/>
      <c r="F43" s="24"/>
      <c r="G43" s="24"/>
      <c r="H43" s="24"/>
      <c r="I43" s="24"/>
      <c r="J43" s="24"/>
      <c r="K43" s="24"/>
    </row>
    <row r="44" spans="1:23" ht="13.5" customHeight="1">
      <c r="A44" s="10"/>
      <c r="B44" s="219" t="s">
        <v>71</v>
      </c>
      <c r="C44" s="24"/>
      <c r="D44" s="24"/>
      <c r="E44" s="24"/>
      <c r="F44" s="24"/>
      <c r="G44" s="24"/>
      <c r="H44" s="24"/>
      <c r="I44" s="24"/>
      <c r="J44" s="24"/>
      <c r="K44" s="24"/>
    </row>
    <row r="45" spans="1:23" ht="13.5" customHeight="1">
      <c r="A45" s="10"/>
      <c r="B45" s="219" t="s">
        <v>72</v>
      </c>
      <c r="C45" s="24"/>
      <c r="D45" s="24"/>
      <c r="E45" s="24"/>
      <c r="F45" s="24"/>
      <c r="G45" s="24"/>
      <c r="H45" s="24"/>
      <c r="I45" s="24"/>
      <c r="J45" s="24"/>
      <c r="K45" s="24"/>
    </row>
    <row r="46" spans="1:23" ht="13.5" customHeight="1">
      <c r="A46" s="10"/>
      <c r="B46" s="219" t="s">
        <v>73</v>
      </c>
      <c r="C46" s="24"/>
      <c r="D46" s="24"/>
      <c r="E46" s="24"/>
      <c r="F46" s="24"/>
      <c r="G46" s="24"/>
      <c r="H46" s="24"/>
      <c r="I46" s="24"/>
      <c r="J46" s="24"/>
      <c r="K46" s="24"/>
    </row>
    <row r="47" spans="1:23" ht="13.5" customHeight="1">
      <c r="A47" s="10"/>
      <c r="B47" s="219"/>
      <c r="C47" s="20"/>
      <c r="D47" s="21"/>
      <c r="E47" s="455"/>
      <c r="F47" s="21"/>
      <c r="G47" s="21"/>
      <c r="H47" s="21"/>
      <c r="I47" s="22"/>
      <c r="J47" s="22"/>
      <c r="K47" s="22"/>
    </row>
    <row r="48" spans="1:23" ht="13.5" customHeight="1">
      <c r="A48" s="10"/>
      <c r="B48" s="220"/>
      <c r="C48" s="20"/>
      <c r="D48" s="909"/>
      <c r="E48" s="455"/>
      <c r="F48" s="21"/>
      <c r="G48" s="21"/>
      <c r="H48" s="21"/>
      <c r="I48" s="22"/>
      <c r="J48" s="22"/>
      <c r="K48" s="22"/>
    </row>
    <row r="49" spans="1:13" ht="13.5" customHeight="1">
      <c r="A49" s="10"/>
      <c r="B49" s="220"/>
      <c r="C49" s="20"/>
      <c r="D49" s="21"/>
      <c r="E49" s="455"/>
      <c r="F49" s="21"/>
      <c r="G49" s="21"/>
      <c r="H49" s="21"/>
      <c r="I49" s="22"/>
      <c r="J49" s="22"/>
      <c r="K49" s="22"/>
    </row>
    <row r="50" spans="1:13" ht="16.5">
      <c r="A50" s="10"/>
      <c r="B50" s="933" t="s">
        <v>75</v>
      </c>
      <c r="C50" s="933"/>
      <c r="D50" s="933"/>
      <c r="E50" s="933"/>
      <c r="F50" s="933"/>
      <c r="G50" s="933"/>
      <c r="H50" s="933"/>
      <c r="I50" s="933"/>
      <c r="J50" s="933"/>
      <c r="K50" s="933"/>
    </row>
    <row r="51" spans="1:13" ht="5.25" customHeight="1">
      <c r="A51" s="10"/>
      <c r="B51" s="4"/>
    </row>
    <row r="52" spans="1:13" ht="12.75" customHeight="1">
      <c r="A52" s="10"/>
      <c r="B52" s="25" t="s">
        <v>35</v>
      </c>
      <c r="C52" s="6"/>
      <c r="D52" s="931" t="s">
        <v>36</v>
      </c>
      <c r="E52" s="931"/>
      <c r="F52" s="931"/>
      <c r="G52" s="931"/>
      <c r="H52" s="934" t="s">
        <v>37</v>
      </c>
      <c r="I52" s="934"/>
      <c r="J52" s="934"/>
      <c r="K52" s="934"/>
      <c r="L52" s="932" t="s">
        <v>38</v>
      </c>
      <c r="M52" s="932"/>
    </row>
    <row r="53" spans="1:13" ht="16.5">
      <c r="A53" s="10"/>
      <c r="B53" s="631"/>
      <c r="C53" s="632"/>
      <c r="D53" s="633" t="s">
        <v>39</v>
      </c>
      <c r="E53" s="463" t="s">
        <v>40</v>
      </c>
      <c r="F53" s="463" t="s">
        <v>41</v>
      </c>
      <c r="G53" s="463" t="s">
        <v>42</v>
      </c>
      <c r="H53" s="634" t="s">
        <v>39</v>
      </c>
      <c r="I53" s="463" t="s">
        <v>40</v>
      </c>
      <c r="J53" s="463" t="s">
        <v>41</v>
      </c>
      <c r="K53" s="635" t="s">
        <v>42</v>
      </c>
      <c r="L53" s="633">
        <v>2022</v>
      </c>
      <c r="M53" s="463">
        <v>2021</v>
      </c>
    </row>
    <row r="54" spans="1:13" ht="25.5">
      <c r="A54" s="10"/>
      <c r="B54" s="188" t="s">
        <v>76</v>
      </c>
      <c r="C54" s="13"/>
      <c r="D54" s="648"/>
      <c r="E54" s="19"/>
      <c r="F54" s="19"/>
      <c r="G54" s="19"/>
      <c r="H54" s="649"/>
      <c r="I54" s="19"/>
      <c r="J54" s="19"/>
      <c r="K54" s="650"/>
      <c r="L54" s="648"/>
      <c r="M54" s="203"/>
    </row>
    <row r="55" spans="1:13" ht="12.75" customHeight="1">
      <c r="A55" s="10"/>
      <c r="B55" s="214" t="s">
        <v>77</v>
      </c>
      <c r="C55" s="14"/>
      <c r="D55" s="489">
        <v>51144.957000000002</v>
      </c>
      <c r="E55" s="12">
        <v>40150</v>
      </c>
      <c r="F55" s="12">
        <v>39418</v>
      </c>
      <c r="G55" s="12">
        <v>37150</v>
      </c>
      <c r="H55" s="490">
        <v>36159</v>
      </c>
      <c r="I55" s="12">
        <v>34425</v>
      </c>
      <c r="J55" s="12">
        <v>32342</v>
      </c>
      <c r="K55" s="491">
        <v>31355</v>
      </c>
      <c r="L55" s="489"/>
      <c r="M55" s="71"/>
    </row>
    <row r="56" spans="1:13" s="17" customFormat="1" ht="13.5" customHeight="1">
      <c r="A56" s="10"/>
      <c r="B56" s="214" t="s">
        <v>78</v>
      </c>
      <c r="C56" s="14"/>
      <c r="D56" s="489">
        <v>61569.071000000004</v>
      </c>
      <c r="E56" s="12">
        <v>47331</v>
      </c>
      <c r="F56" s="12">
        <v>45767</v>
      </c>
      <c r="G56" s="12">
        <v>43422</v>
      </c>
      <c r="H56" s="490">
        <v>42020</v>
      </c>
      <c r="I56" s="12">
        <v>40172</v>
      </c>
      <c r="J56" s="12">
        <v>37928</v>
      </c>
      <c r="K56" s="491">
        <v>36742</v>
      </c>
      <c r="L56" s="489"/>
      <c r="M56" s="71"/>
    </row>
    <row r="57" spans="1:13" s="17" customFormat="1" ht="13.5" customHeight="1">
      <c r="A57" s="10"/>
      <c r="B57" s="214" t="s">
        <v>79</v>
      </c>
      <c r="C57" s="14"/>
      <c r="D57" s="489">
        <v>46510.214999999997</v>
      </c>
      <c r="E57" s="12">
        <v>36792</v>
      </c>
      <c r="F57" s="12">
        <v>36246</v>
      </c>
      <c r="G57" s="12">
        <v>34217</v>
      </c>
      <c r="H57" s="490">
        <v>32901</v>
      </c>
      <c r="I57" s="12">
        <v>31475</v>
      </c>
      <c r="J57" s="12">
        <v>29893</v>
      </c>
      <c r="K57" s="491">
        <v>28892</v>
      </c>
      <c r="L57" s="489"/>
      <c r="M57" s="71"/>
    </row>
    <row r="58" spans="1:13" s="17" customFormat="1" ht="13.5" customHeight="1">
      <c r="A58" s="10"/>
      <c r="B58" s="214" t="s">
        <v>80</v>
      </c>
      <c r="C58" s="14"/>
      <c r="D58" s="489">
        <v>57008.203000000001</v>
      </c>
      <c r="E58" s="12">
        <v>43853</v>
      </c>
      <c r="F58" s="12">
        <v>42492</v>
      </c>
      <c r="G58" s="12">
        <v>40393</v>
      </c>
      <c r="H58" s="490">
        <v>38663</v>
      </c>
      <c r="I58" s="12">
        <v>37121</v>
      </c>
      <c r="J58" s="12">
        <v>35373</v>
      </c>
      <c r="K58" s="491">
        <v>34174</v>
      </c>
      <c r="L58" s="489"/>
      <c r="M58" s="71"/>
    </row>
    <row r="59" spans="1:13" s="17" customFormat="1" ht="13.5" customHeight="1">
      <c r="A59" s="10"/>
      <c r="B59" s="214" t="s">
        <v>81</v>
      </c>
      <c r="C59" s="14"/>
      <c r="D59" s="489">
        <v>41234</v>
      </c>
      <c r="E59" s="12">
        <v>0</v>
      </c>
      <c r="F59" s="12">
        <v>0</v>
      </c>
      <c r="G59" s="12">
        <v>0</v>
      </c>
      <c r="H59" s="490">
        <v>0</v>
      </c>
      <c r="I59" s="12">
        <v>0</v>
      </c>
      <c r="J59" s="12">
        <v>0</v>
      </c>
      <c r="K59" s="491">
        <v>0</v>
      </c>
      <c r="L59" s="489"/>
      <c r="M59" s="71"/>
    </row>
    <row r="60" spans="1:13" s="17" customFormat="1" ht="12.75" customHeight="1">
      <c r="A60" s="10"/>
      <c r="B60" s="214" t="s">
        <v>82</v>
      </c>
      <c r="C60" s="13"/>
      <c r="D60" s="489">
        <v>30830.816598820002</v>
      </c>
      <c r="E60" s="12">
        <v>23824</v>
      </c>
      <c r="F60" s="12">
        <v>23533</v>
      </c>
      <c r="G60" s="12">
        <v>22080</v>
      </c>
      <c r="H60" s="490">
        <v>20695</v>
      </c>
      <c r="I60" s="12">
        <v>19758</v>
      </c>
      <c r="J60" s="12">
        <v>18413</v>
      </c>
      <c r="K60" s="491">
        <v>17427</v>
      </c>
      <c r="L60" s="489"/>
      <c r="M60" s="71"/>
    </row>
    <row r="61" spans="1:13" s="17" customFormat="1" ht="13.5" customHeight="1">
      <c r="A61" s="10"/>
      <c r="B61" s="214" t="s">
        <v>83</v>
      </c>
      <c r="C61" s="13"/>
      <c r="D61" s="489">
        <v>7923.2610000000004</v>
      </c>
      <c r="E61" s="12">
        <v>7562</v>
      </c>
      <c r="F61" s="12">
        <v>7588</v>
      </c>
      <c r="G61" s="12">
        <v>7261</v>
      </c>
      <c r="H61" s="490">
        <v>6968</v>
      </c>
      <c r="I61" s="12">
        <v>6914</v>
      </c>
      <c r="J61" s="12">
        <v>6531</v>
      </c>
      <c r="K61" s="491">
        <v>5798</v>
      </c>
      <c r="L61" s="489"/>
      <c r="M61" s="71"/>
    </row>
    <row r="62" spans="1:13" s="17" customFormat="1" ht="12.75" customHeight="1">
      <c r="A62" s="10"/>
      <c r="B62" s="214" t="s">
        <v>84</v>
      </c>
      <c r="C62" s="13"/>
      <c r="D62" s="489">
        <v>22907.555598819999</v>
      </c>
      <c r="E62" s="12">
        <v>16262</v>
      </c>
      <c r="F62" s="12">
        <v>15945</v>
      </c>
      <c r="G62" s="12">
        <v>14819</v>
      </c>
      <c r="H62" s="490">
        <v>13727</v>
      </c>
      <c r="I62" s="12">
        <v>12844</v>
      </c>
      <c r="J62" s="12">
        <v>11882</v>
      </c>
      <c r="K62" s="491">
        <v>11629</v>
      </c>
      <c r="L62" s="489"/>
      <c r="M62" s="71"/>
    </row>
    <row r="63" spans="1:13" s="17" customFormat="1" ht="12.75" customHeight="1">
      <c r="A63" s="10"/>
      <c r="B63" s="214" t="s">
        <v>85</v>
      </c>
      <c r="C63" s="13"/>
      <c r="D63" s="489">
        <v>18925.66</v>
      </c>
      <c r="E63" s="12">
        <v>15459</v>
      </c>
      <c r="F63" s="12">
        <v>14748</v>
      </c>
      <c r="G63" s="12">
        <v>14018</v>
      </c>
      <c r="H63" s="490">
        <v>13310</v>
      </c>
      <c r="I63" s="12">
        <v>12427</v>
      </c>
      <c r="J63" s="12">
        <v>11461</v>
      </c>
      <c r="K63" s="491">
        <v>10911</v>
      </c>
      <c r="L63" s="489"/>
      <c r="M63" s="71"/>
    </row>
    <row r="64" spans="1:13" s="17" customFormat="1" ht="12.75" customHeight="1">
      <c r="A64" s="10"/>
      <c r="B64" s="214" t="s">
        <v>86</v>
      </c>
      <c r="C64" s="13"/>
      <c r="D64" s="489">
        <v>2353.5439999999999</v>
      </c>
      <c r="E64" s="12">
        <v>2091</v>
      </c>
      <c r="F64" s="12">
        <v>2024</v>
      </c>
      <c r="G64" s="12">
        <v>1967</v>
      </c>
      <c r="H64" s="490">
        <v>1882</v>
      </c>
      <c r="I64" s="12">
        <v>1800</v>
      </c>
      <c r="J64" s="12">
        <v>1730</v>
      </c>
      <c r="K64" s="491">
        <v>1660</v>
      </c>
      <c r="L64" s="489"/>
      <c r="M64" s="71"/>
    </row>
    <row r="65" spans="1:23" s="17" customFormat="1" ht="12.75" customHeight="1">
      <c r="A65" s="10"/>
      <c r="B65" s="214" t="s">
        <v>87</v>
      </c>
      <c r="C65" s="13"/>
      <c r="D65" s="489">
        <v>181.411</v>
      </c>
      <c r="E65" s="12">
        <v>70</v>
      </c>
      <c r="F65" s="12">
        <v>70</v>
      </c>
      <c r="G65" s="12">
        <v>71</v>
      </c>
      <c r="H65" s="490">
        <v>71</v>
      </c>
      <c r="I65" s="12">
        <v>71</v>
      </c>
      <c r="J65" s="12">
        <v>72</v>
      </c>
      <c r="K65" s="491">
        <v>72</v>
      </c>
      <c r="L65" s="489"/>
      <c r="M65" s="71"/>
    </row>
    <row r="66" spans="1:23" s="17" customFormat="1" ht="12.75" customHeight="1">
      <c r="A66" s="10"/>
      <c r="B66" s="214" t="s">
        <v>88</v>
      </c>
      <c r="C66" s="13"/>
      <c r="D66" s="489">
        <v>3938</v>
      </c>
      <c r="E66" s="12">
        <v>3203</v>
      </c>
      <c r="F66" s="12">
        <v>3068</v>
      </c>
      <c r="G66" s="12">
        <v>3045</v>
      </c>
      <c r="H66" s="490">
        <v>3056</v>
      </c>
      <c r="I66" s="12">
        <v>3188</v>
      </c>
      <c r="J66" s="12">
        <v>2943</v>
      </c>
      <c r="K66" s="491">
        <v>3197</v>
      </c>
      <c r="L66" s="489"/>
      <c r="M66" s="71"/>
    </row>
    <row r="67" spans="1:23" ht="24" customHeight="1">
      <c r="A67" s="10"/>
      <c r="B67" s="216" t="s">
        <v>89</v>
      </c>
      <c r="C67" s="14"/>
      <c r="D67" s="645">
        <v>7.6</v>
      </c>
      <c r="E67" s="223">
        <v>7.8</v>
      </c>
      <c r="F67" s="223">
        <v>7.6</v>
      </c>
      <c r="G67" s="223">
        <v>7.9</v>
      </c>
      <c r="H67" s="646">
        <v>8</v>
      </c>
      <c r="I67" s="223">
        <v>8.8000000000000007</v>
      </c>
      <c r="J67" s="223">
        <v>8.6999999999999993</v>
      </c>
      <c r="K67" s="647">
        <v>9.8000000000000007</v>
      </c>
      <c r="L67" s="645"/>
      <c r="M67" s="238"/>
    </row>
    <row r="68" spans="1:23" ht="12.75" customHeight="1">
      <c r="A68" s="10"/>
      <c r="B68" s="456" t="s">
        <v>90</v>
      </c>
      <c r="C68" s="457"/>
      <c r="D68" s="561">
        <v>7.6996838613042531</v>
      </c>
      <c r="E68" s="506">
        <v>8</v>
      </c>
      <c r="F68" s="506">
        <v>7.8</v>
      </c>
      <c r="G68" s="506">
        <v>8.1999999999999993</v>
      </c>
      <c r="H68" s="562">
        <v>8.5</v>
      </c>
      <c r="I68" s="506">
        <v>9.3000000000000007</v>
      </c>
      <c r="J68" s="506">
        <v>9.1</v>
      </c>
      <c r="K68" s="563">
        <v>10.199999999999999</v>
      </c>
      <c r="L68" s="461"/>
      <c r="M68" s="459"/>
      <c r="Q68" s="15"/>
      <c r="R68" s="15"/>
      <c r="S68" s="15"/>
      <c r="T68" s="15"/>
      <c r="U68" s="15"/>
      <c r="V68" s="15"/>
      <c r="W68" s="15"/>
    </row>
    <row r="69" spans="1:23" s="2" customFormat="1" ht="16.5">
      <c r="A69" s="207"/>
      <c r="B69" s="604" t="s">
        <v>91</v>
      </c>
      <c r="C69" s="14"/>
      <c r="D69" s="651"/>
      <c r="E69" s="18"/>
      <c r="F69" s="224"/>
      <c r="G69" s="652"/>
      <c r="H69" s="653"/>
      <c r="I69" s="18"/>
      <c r="J69" s="18"/>
      <c r="K69" s="654"/>
      <c r="L69" s="208"/>
      <c r="M69" s="18"/>
      <c r="O69" s="209"/>
      <c r="P69" s="209"/>
      <c r="Q69" s="209"/>
      <c r="R69" s="209"/>
      <c r="S69" s="209"/>
      <c r="T69" s="209"/>
      <c r="U69" s="209"/>
    </row>
    <row r="70" spans="1:23" s="2" customFormat="1" ht="12.75" customHeight="1">
      <c r="A70" s="207"/>
      <c r="B70" s="214" t="s">
        <v>92</v>
      </c>
      <c r="C70" s="11"/>
      <c r="D70" s="489">
        <v>26796</v>
      </c>
      <c r="E70" s="71">
        <v>5354</v>
      </c>
      <c r="F70" s="71">
        <v>5233</v>
      </c>
      <c r="G70" s="71">
        <v>-125</v>
      </c>
      <c r="H70" s="225">
        <v>-1420</v>
      </c>
      <c r="I70" s="71">
        <v>-3500</v>
      </c>
      <c r="J70" s="71">
        <v>-1982</v>
      </c>
      <c r="K70" s="226">
        <v>-772</v>
      </c>
      <c r="L70" s="210">
        <v>37258</v>
      </c>
      <c r="M70" s="71">
        <v>-7674</v>
      </c>
    </row>
    <row r="71" spans="1:23" ht="12.75" customHeight="1">
      <c r="A71" s="10"/>
      <c r="B71" s="213" t="s">
        <v>93</v>
      </c>
      <c r="C71" s="14"/>
      <c r="D71" s="642">
        <v>0.34706034251843887</v>
      </c>
      <c r="E71" s="16">
        <v>0.06</v>
      </c>
      <c r="F71" s="16">
        <v>0.06</v>
      </c>
      <c r="G71" s="16">
        <v>-1E-3</v>
      </c>
      <c r="H71" s="643">
        <v>-0.02</v>
      </c>
      <c r="I71" s="16">
        <v>-0.05</v>
      </c>
      <c r="J71" s="16">
        <v>-0.03</v>
      </c>
      <c r="K71" s="644">
        <v>-0.01</v>
      </c>
      <c r="L71" s="642">
        <v>0.32872914428377209</v>
      </c>
      <c r="M71" s="227">
        <v>-2.517733345102878E-2</v>
      </c>
      <c r="Q71" s="15"/>
      <c r="R71" s="15"/>
      <c r="S71" s="15"/>
      <c r="T71" s="15"/>
      <c r="U71" s="15"/>
      <c r="V71" s="15"/>
      <c r="W71" s="15"/>
    </row>
    <row r="72" spans="1:23" ht="12.75" customHeight="1">
      <c r="A72" s="10"/>
      <c r="B72" s="213" t="s">
        <v>94</v>
      </c>
      <c r="C72" s="14"/>
      <c r="D72" s="642">
        <v>0.28249406414234329</v>
      </c>
      <c r="E72" s="16">
        <v>0.23</v>
      </c>
      <c r="F72" s="16">
        <v>0.18</v>
      </c>
      <c r="G72" s="16">
        <v>0.22</v>
      </c>
      <c r="H72" s="643">
        <v>0.27</v>
      </c>
      <c r="I72" s="16">
        <v>0.23</v>
      </c>
      <c r="J72" s="16">
        <v>0.41</v>
      </c>
      <c r="K72" s="644">
        <v>0.36</v>
      </c>
      <c r="L72" s="642"/>
      <c r="M72" s="227"/>
      <c r="Q72" s="15"/>
      <c r="R72" s="15"/>
      <c r="S72" s="15"/>
      <c r="T72" s="15"/>
      <c r="U72" s="15"/>
      <c r="V72" s="15"/>
      <c r="W72" s="15"/>
    </row>
    <row r="73" spans="1:23" ht="12.75" customHeight="1">
      <c r="A73" s="10"/>
      <c r="B73" s="213" t="s">
        <v>574</v>
      </c>
      <c r="C73" s="14"/>
      <c r="D73" s="642">
        <v>0.17742614912520538</v>
      </c>
      <c r="E73" s="16">
        <v>0.15</v>
      </c>
      <c r="F73" s="16">
        <v>0.14000000000000001</v>
      </c>
      <c r="G73" s="16">
        <v>0.14000000000000001</v>
      </c>
      <c r="H73" s="643">
        <v>0.15</v>
      </c>
      <c r="I73" s="16">
        <v>0.17</v>
      </c>
      <c r="J73" s="16">
        <v>0.19</v>
      </c>
      <c r="K73" s="644">
        <v>0.22</v>
      </c>
      <c r="L73" s="642"/>
      <c r="M73" s="227"/>
      <c r="Q73" s="15"/>
      <c r="R73" s="15"/>
      <c r="S73" s="15"/>
      <c r="T73" s="15"/>
      <c r="U73" s="15"/>
      <c r="V73" s="15"/>
      <c r="W73" s="15"/>
    </row>
    <row r="74" spans="1:23" ht="5.25" customHeight="1">
      <c r="A74" s="10"/>
      <c r="B74" s="544"/>
      <c r="C74" s="545"/>
      <c r="D74" s="655"/>
      <c r="E74" s="230"/>
      <c r="F74" s="230"/>
      <c r="G74" s="230"/>
      <c r="H74" s="231"/>
      <c r="I74" s="230"/>
      <c r="J74" s="230"/>
      <c r="K74" s="656"/>
      <c r="L74" s="655"/>
      <c r="M74" s="230"/>
      <c r="Q74" s="15"/>
      <c r="R74" s="15"/>
      <c r="S74" s="15"/>
      <c r="T74" s="15"/>
      <c r="U74" s="15"/>
      <c r="V74" s="15"/>
      <c r="W74" s="15"/>
    </row>
    <row r="75" spans="1:23" ht="12.75" customHeight="1">
      <c r="A75" s="10"/>
      <c r="B75" s="604" t="s">
        <v>591</v>
      </c>
      <c r="C75" s="14"/>
      <c r="D75" s="657"/>
      <c r="E75" s="232"/>
      <c r="F75" s="232"/>
      <c r="G75" s="232"/>
      <c r="H75" s="233"/>
      <c r="I75" s="232"/>
      <c r="J75" s="232"/>
      <c r="K75" s="234"/>
      <c r="L75" s="657"/>
      <c r="M75" s="232"/>
      <c r="Q75" s="15"/>
      <c r="R75" s="15"/>
      <c r="S75" s="15"/>
      <c r="T75" s="15"/>
      <c r="U75" s="15"/>
      <c r="V75" s="15"/>
      <c r="W75" s="15"/>
    </row>
    <row r="76" spans="1:23" ht="12.75" customHeight="1">
      <c r="A76" s="10"/>
      <c r="B76" s="214" t="s">
        <v>95</v>
      </c>
      <c r="C76" s="14"/>
      <c r="D76" s="642">
        <v>56.73</v>
      </c>
      <c r="E76" s="235">
        <v>46.44</v>
      </c>
      <c r="F76" s="235">
        <v>53.15</v>
      </c>
      <c r="G76" s="235">
        <v>71.739999999999995</v>
      </c>
      <c r="H76" s="236">
        <v>68.91</v>
      </c>
      <c r="I76" s="235">
        <v>71.45</v>
      </c>
      <c r="J76" s="235">
        <v>66.515000000000001</v>
      </c>
      <c r="K76" s="237">
        <v>63.1</v>
      </c>
      <c r="L76" s="489"/>
      <c r="M76" s="235"/>
      <c r="Q76" s="15"/>
      <c r="R76" s="15"/>
      <c r="S76" s="15"/>
      <c r="T76" s="15"/>
      <c r="U76" s="15"/>
      <c r="V76" s="15"/>
      <c r="W76" s="15"/>
    </row>
    <row r="77" spans="1:23" ht="13.5" customHeight="1">
      <c r="A77" s="10"/>
      <c r="B77" s="214" t="s">
        <v>97</v>
      </c>
      <c r="C77" s="11"/>
      <c r="D77" s="658">
        <v>62.654053280745551</v>
      </c>
      <c r="E77" s="235">
        <v>61.138766234935666</v>
      </c>
      <c r="F77" s="235">
        <v>59.252967658515892</v>
      </c>
      <c r="G77" s="235">
        <v>57.638740397615891</v>
      </c>
      <c r="H77" s="236">
        <v>55.238663242816948</v>
      </c>
      <c r="I77" s="235">
        <v>52.9</v>
      </c>
      <c r="J77" s="235">
        <v>50.97</v>
      </c>
      <c r="K77" s="237">
        <v>48.93</v>
      </c>
      <c r="L77" s="658"/>
      <c r="M77" s="235"/>
      <c r="Q77" s="15"/>
      <c r="R77" s="15"/>
      <c r="S77" s="15"/>
      <c r="T77" s="15"/>
      <c r="U77" s="15"/>
      <c r="V77" s="15"/>
      <c r="W77" s="15"/>
    </row>
    <row r="78" spans="1:23" ht="12.75" customHeight="1">
      <c r="A78" s="10"/>
      <c r="B78" s="214" t="s">
        <v>96</v>
      </c>
      <c r="C78" s="14"/>
      <c r="D78" s="489">
        <v>37564114</v>
      </c>
      <c r="E78" s="71">
        <v>34204632</v>
      </c>
      <c r="F78" s="71">
        <v>34160770</v>
      </c>
      <c r="G78" s="71">
        <v>34130326</v>
      </c>
      <c r="H78" s="225">
        <v>34070810</v>
      </c>
      <c r="I78" s="71">
        <v>34029266</v>
      </c>
      <c r="J78" s="71">
        <v>33932814</v>
      </c>
      <c r="K78" s="226">
        <v>33917172</v>
      </c>
      <c r="L78" s="658"/>
      <c r="M78" s="248"/>
      <c r="Q78" s="15"/>
      <c r="R78" s="15"/>
      <c r="S78" s="15"/>
      <c r="T78" s="15"/>
      <c r="U78" s="15"/>
      <c r="V78" s="15"/>
      <c r="W78" s="15"/>
    </row>
    <row r="79" spans="1:23" ht="12.75" customHeight="1">
      <c r="A79" s="10"/>
      <c r="B79" s="214" t="s">
        <v>98</v>
      </c>
      <c r="C79" s="14"/>
      <c r="D79" s="489">
        <v>2131.0121872199998</v>
      </c>
      <c r="E79" s="71">
        <v>1588</v>
      </c>
      <c r="F79" s="71">
        <v>1816</v>
      </c>
      <c r="G79" s="71">
        <v>2449</v>
      </c>
      <c r="H79" s="225">
        <v>2348</v>
      </c>
      <c r="I79" s="71">
        <v>2431</v>
      </c>
      <c r="J79" s="71">
        <v>2257</v>
      </c>
      <c r="K79" s="226">
        <v>2140</v>
      </c>
      <c r="L79" s="489"/>
      <c r="M79" s="71"/>
      <c r="Q79" s="15"/>
      <c r="R79" s="15"/>
      <c r="S79" s="15"/>
      <c r="T79" s="15"/>
      <c r="U79" s="15"/>
      <c r="V79" s="15"/>
      <c r="W79" s="15"/>
    </row>
    <row r="80" spans="1:23" ht="12.75" customHeight="1">
      <c r="A80" s="10"/>
      <c r="B80" s="214" t="s">
        <v>99</v>
      </c>
      <c r="C80" s="14"/>
      <c r="D80" s="642">
        <v>0.33</v>
      </c>
      <c r="E80" s="227">
        <v>0.31</v>
      </c>
      <c r="F80" s="227">
        <v>0.28999999999999998</v>
      </c>
      <c r="G80" s="227">
        <v>0.28000000000000003</v>
      </c>
      <c r="H80" s="228">
        <v>0.185</v>
      </c>
      <c r="I80" s="227">
        <v>0.185</v>
      </c>
      <c r="J80" s="227">
        <v>0.185</v>
      </c>
      <c r="K80" s="229">
        <v>0.185</v>
      </c>
      <c r="L80" s="642">
        <v>1.21</v>
      </c>
      <c r="M80" s="249">
        <v>0.74</v>
      </c>
      <c r="Q80" s="15"/>
      <c r="R80" s="15"/>
      <c r="S80" s="15"/>
      <c r="T80" s="15"/>
      <c r="U80" s="15"/>
      <c r="V80" s="15"/>
      <c r="W80" s="15"/>
    </row>
    <row r="81" spans="1:23" ht="12.75" customHeight="1">
      <c r="A81" s="10"/>
      <c r="B81" s="214" t="s">
        <v>592</v>
      </c>
      <c r="C81" s="14"/>
      <c r="D81" s="642">
        <v>0.37</v>
      </c>
      <c r="E81" s="227">
        <v>0.37</v>
      </c>
      <c r="F81" s="227">
        <v>0.37</v>
      </c>
      <c r="G81" s="227">
        <v>0.37</v>
      </c>
      <c r="H81" s="228">
        <v>0.37</v>
      </c>
      <c r="I81" s="227">
        <v>0.37</v>
      </c>
      <c r="J81" s="227">
        <v>0.37</v>
      </c>
      <c r="K81" s="229">
        <v>0.37</v>
      </c>
      <c r="L81" s="642">
        <v>1.49</v>
      </c>
      <c r="M81" s="249">
        <v>1.49</v>
      </c>
      <c r="Q81" s="15"/>
      <c r="R81" s="15"/>
      <c r="S81" s="15"/>
      <c r="T81" s="15"/>
      <c r="U81" s="15"/>
      <c r="V81" s="15"/>
      <c r="W81" s="15"/>
    </row>
    <row r="82" spans="1:23" ht="13.5" customHeight="1">
      <c r="A82" s="10"/>
      <c r="B82" s="214" t="s">
        <v>100</v>
      </c>
      <c r="C82" s="14"/>
      <c r="D82" s="645">
        <v>2.5</v>
      </c>
      <c r="E82" s="238">
        <v>2.2999999999999998</v>
      </c>
      <c r="F82" s="238">
        <v>1.9</v>
      </c>
      <c r="G82" s="238">
        <v>1.5</v>
      </c>
      <c r="H82" s="239">
        <v>1</v>
      </c>
      <c r="I82" s="238">
        <v>1</v>
      </c>
      <c r="J82" s="238">
        <v>1.1000000000000001</v>
      </c>
      <c r="K82" s="240">
        <v>1.2</v>
      </c>
      <c r="L82" s="645">
        <v>2</v>
      </c>
      <c r="M82" s="238">
        <v>1.4000000000000001</v>
      </c>
      <c r="Q82" s="15"/>
      <c r="R82" s="15"/>
      <c r="S82" s="15"/>
      <c r="T82" s="15"/>
      <c r="U82" s="15"/>
      <c r="V82" s="15"/>
      <c r="W82" s="15"/>
    </row>
    <row r="83" spans="1:23" ht="12.75" customHeight="1">
      <c r="A83" s="10"/>
      <c r="B83" s="456" t="s">
        <v>101</v>
      </c>
      <c r="C83" s="457"/>
      <c r="D83" s="561">
        <v>27.731092436974791</v>
      </c>
      <c r="E83" s="506">
        <v>13.96</v>
      </c>
      <c r="F83" s="506">
        <v>17.37</v>
      </c>
      <c r="G83" s="506">
        <v>11.16</v>
      </c>
      <c r="H83" s="562">
        <v>8.08</v>
      </c>
      <c r="I83" s="506">
        <v>8.94</v>
      </c>
      <c r="J83" s="506">
        <v>9.14</v>
      </c>
      <c r="K83" s="563">
        <v>9.32</v>
      </c>
      <c r="L83" s="561">
        <v>16.026490066225165</v>
      </c>
      <c r="M83" s="564">
        <v>8.8516746411483265</v>
      </c>
      <c r="Q83" s="15"/>
      <c r="R83" s="15"/>
      <c r="S83" s="15"/>
      <c r="T83" s="15"/>
      <c r="U83" s="15"/>
      <c r="V83" s="15"/>
      <c r="W83" s="15"/>
    </row>
    <row r="84" spans="1:23" ht="5.25" customHeight="1">
      <c r="A84" s="10"/>
      <c r="B84" s="553"/>
      <c r="C84" s="545"/>
      <c r="D84" s="659"/>
      <c r="E84" s="241"/>
      <c r="F84" s="241"/>
      <c r="G84" s="241"/>
      <c r="H84" s="242"/>
      <c r="I84" s="241"/>
      <c r="J84" s="241"/>
      <c r="K84" s="660"/>
      <c r="L84" s="659"/>
      <c r="M84" s="661"/>
      <c r="Q84" s="15"/>
      <c r="R84" s="15"/>
      <c r="S84" s="15"/>
      <c r="T84" s="15"/>
      <c r="U84" s="15"/>
      <c r="V84" s="15"/>
      <c r="W84" s="15"/>
    </row>
    <row r="85" spans="1:23" ht="13.5" customHeight="1">
      <c r="A85" s="10"/>
      <c r="B85" s="221" t="s">
        <v>102</v>
      </c>
      <c r="C85" s="11"/>
      <c r="D85" s="662"/>
      <c r="E85" s="243"/>
      <c r="F85" s="243"/>
      <c r="G85" s="243"/>
      <c r="H85" s="244"/>
      <c r="I85" s="243"/>
      <c r="J85" s="243"/>
      <c r="K85" s="245"/>
      <c r="L85" s="662"/>
      <c r="M85" s="26"/>
      <c r="Q85" s="15"/>
      <c r="R85" s="15"/>
      <c r="S85" s="15"/>
      <c r="T85" s="15"/>
      <c r="U85" s="15"/>
      <c r="V85" s="15"/>
      <c r="W85" s="15"/>
    </row>
    <row r="86" spans="1:23" ht="12.75" customHeight="1">
      <c r="A86" s="10"/>
      <c r="B86" s="213" t="s">
        <v>103</v>
      </c>
      <c r="C86" s="14"/>
      <c r="D86" s="645">
        <v>13.701693890728251</v>
      </c>
      <c r="E86" s="223">
        <v>13.3</v>
      </c>
      <c r="F86" s="223">
        <v>13.5</v>
      </c>
      <c r="G86" s="223">
        <v>13.5</v>
      </c>
      <c r="H86" s="646">
        <v>13.3</v>
      </c>
      <c r="I86" s="223">
        <v>13.7</v>
      </c>
      <c r="J86" s="223">
        <v>14.4</v>
      </c>
      <c r="K86" s="647">
        <v>14.5</v>
      </c>
      <c r="L86" s="642"/>
      <c r="M86" s="227"/>
      <c r="Q86" s="15"/>
      <c r="R86" s="15"/>
      <c r="S86" s="15"/>
      <c r="T86" s="15"/>
      <c r="U86" s="15"/>
      <c r="V86" s="15"/>
      <c r="W86" s="15"/>
    </row>
    <row r="87" spans="1:23" ht="12.75" customHeight="1">
      <c r="A87" s="10"/>
      <c r="B87" s="213" t="s">
        <v>104</v>
      </c>
      <c r="C87" s="14"/>
      <c r="D87" s="645">
        <v>14.671493622943665</v>
      </c>
      <c r="E87" s="223">
        <v>13.7</v>
      </c>
      <c r="F87" s="223">
        <v>14</v>
      </c>
      <c r="G87" s="223">
        <v>14</v>
      </c>
      <c r="H87" s="646">
        <v>13.9</v>
      </c>
      <c r="I87" s="223">
        <v>14.3</v>
      </c>
      <c r="J87" s="223">
        <v>15</v>
      </c>
      <c r="K87" s="647">
        <v>15.2</v>
      </c>
      <c r="L87" s="642"/>
      <c r="M87" s="227"/>
      <c r="Q87" s="15"/>
      <c r="R87" s="15"/>
      <c r="S87" s="15"/>
      <c r="T87" s="15"/>
      <c r="U87" s="15"/>
      <c r="V87" s="15"/>
      <c r="W87" s="15"/>
    </row>
    <row r="88" spans="1:23" ht="12.75" customHeight="1">
      <c r="A88" s="10"/>
      <c r="B88" s="213" t="s">
        <v>105</v>
      </c>
      <c r="C88" s="14"/>
      <c r="D88" s="645">
        <v>15.090416926014733</v>
      </c>
      <c r="E88" s="223">
        <v>14</v>
      </c>
      <c r="F88" s="223">
        <v>14.3</v>
      </c>
      <c r="G88" s="223">
        <v>14.3</v>
      </c>
      <c r="H88" s="646">
        <v>14.2</v>
      </c>
      <c r="I88" s="223">
        <v>14.6</v>
      </c>
      <c r="J88" s="223">
        <v>15.4</v>
      </c>
      <c r="K88" s="647">
        <v>15.6</v>
      </c>
      <c r="L88" s="642"/>
      <c r="M88" s="227"/>
      <c r="Q88" s="15"/>
      <c r="R88" s="15"/>
      <c r="S88" s="15"/>
      <c r="T88" s="15"/>
      <c r="U88" s="15"/>
      <c r="V88" s="15"/>
      <c r="W88" s="15"/>
    </row>
    <row r="89" spans="1:23" ht="12.75" customHeight="1">
      <c r="A89" s="10"/>
      <c r="B89" s="460" t="s">
        <v>106</v>
      </c>
      <c r="C89" s="457"/>
      <c r="D89" s="561">
        <v>5.2573331287966969</v>
      </c>
      <c r="E89" s="506">
        <v>5.0999999999999996</v>
      </c>
      <c r="F89" s="506">
        <v>5.0999999999999996</v>
      </c>
      <c r="G89" s="506">
        <v>5.0999999999999996</v>
      </c>
      <c r="H89" s="562">
        <v>4.9000000000000004</v>
      </c>
      <c r="I89" s="506">
        <v>5</v>
      </c>
      <c r="J89" s="506">
        <v>5.2</v>
      </c>
      <c r="K89" s="563">
        <v>5.0999999999999996</v>
      </c>
      <c r="L89" s="461"/>
      <c r="M89" s="459"/>
      <c r="Q89" s="15"/>
      <c r="R89" s="15"/>
      <c r="S89" s="15"/>
      <c r="T89" s="15"/>
      <c r="U89" s="15"/>
      <c r="V89" s="15"/>
      <c r="W89" s="15"/>
    </row>
    <row r="90" spans="1:23" s="17" customFormat="1" ht="5.25" customHeight="1">
      <c r="A90" s="29"/>
      <c r="B90" s="2"/>
      <c r="C90" s="3"/>
      <c r="D90" s="3"/>
      <c r="E90" s="3"/>
      <c r="F90" s="3"/>
      <c r="G90" s="3"/>
      <c r="H90" s="3"/>
      <c r="I90" s="3"/>
      <c r="J90" s="3"/>
      <c r="K90" s="3"/>
      <c r="L90" s="28"/>
      <c r="M90" s="28"/>
    </row>
    <row r="91" spans="1:23" ht="13.5" customHeight="1">
      <c r="A91" s="10"/>
      <c r="B91" s="219" t="s">
        <v>70</v>
      </c>
      <c r="C91" s="24"/>
      <c r="D91" s="24"/>
      <c r="E91" s="24"/>
      <c r="F91" s="24"/>
      <c r="G91" s="24"/>
      <c r="H91" s="24"/>
      <c r="I91" s="24"/>
      <c r="J91" s="24"/>
      <c r="K91" s="24"/>
    </row>
    <row r="92" spans="1:23" ht="13.5" customHeight="1">
      <c r="A92" s="10"/>
      <c r="B92" s="219" t="s">
        <v>107</v>
      </c>
      <c r="C92" s="24"/>
      <c r="D92" s="24"/>
      <c r="E92" s="24"/>
      <c r="F92" s="24"/>
      <c r="G92" s="24"/>
      <c r="H92" s="24"/>
      <c r="I92" s="24"/>
      <c r="J92" s="24"/>
      <c r="K92" s="24"/>
    </row>
    <row r="93" spans="1:23" ht="13.5" customHeight="1">
      <c r="A93" s="32"/>
      <c r="B93" s="219" t="s">
        <v>108</v>
      </c>
      <c r="C93" s="222"/>
      <c r="D93" s="222"/>
      <c r="E93" s="222"/>
      <c r="F93" s="222"/>
      <c r="G93" s="222"/>
      <c r="H93" s="222"/>
      <c r="I93" s="222"/>
      <c r="J93" s="222"/>
      <c r="K93" s="222"/>
      <c r="L93" s="129"/>
      <c r="M93" s="129"/>
    </row>
    <row r="94" spans="1:23" ht="13.5" customHeight="1">
      <c r="A94" s="32"/>
      <c r="B94" s="930" t="s">
        <v>109</v>
      </c>
      <c r="C94" s="930"/>
      <c r="D94" s="930"/>
      <c r="E94" s="930"/>
      <c r="F94" s="930"/>
      <c r="G94" s="930"/>
      <c r="H94" s="930"/>
      <c r="I94" s="930"/>
      <c r="J94" s="930"/>
      <c r="K94" s="930"/>
      <c r="L94" s="930"/>
      <c r="M94" s="930"/>
    </row>
    <row r="95" spans="1:23" ht="12.75">
      <c r="B95" s="218" t="s">
        <v>110</v>
      </c>
      <c r="C95" s="222"/>
      <c r="D95" s="222"/>
      <c r="E95" s="222"/>
      <c r="F95" s="222"/>
      <c r="G95" s="222"/>
      <c r="H95" s="222"/>
      <c r="I95" s="222"/>
      <c r="J95" s="222"/>
      <c r="K95" s="222"/>
      <c r="L95" s="129"/>
      <c r="M95" s="129"/>
    </row>
    <row r="96" spans="1:23" ht="3.75" customHeight="1">
      <c r="A96" s="10"/>
      <c r="C96" s="20"/>
      <c r="D96" s="21"/>
      <c r="E96" s="455"/>
      <c r="F96" s="21"/>
      <c r="G96" s="21"/>
      <c r="H96" s="21"/>
      <c r="I96" s="22"/>
      <c r="J96" s="22"/>
      <c r="K96" s="22"/>
    </row>
    <row r="97" spans="1:12" ht="11.25" customHeight="1">
      <c r="A97" s="10"/>
      <c r="B97" s="24"/>
      <c r="C97" s="20"/>
      <c r="D97" s="21"/>
      <c r="E97" s="455"/>
      <c r="F97" s="21"/>
      <c r="G97" s="21"/>
      <c r="H97" s="21"/>
      <c r="I97" s="22"/>
      <c r="J97" s="22"/>
      <c r="K97" s="22"/>
    </row>
    <row r="98" spans="1:12" ht="15" customHeight="1">
      <c r="B98" s="2"/>
      <c r="D98" s="902"/>
    </row>
    <row r="99" spans="1:12" ht="15" customHeight="1">
      <c r="B99" s="2"/>
      <c r="D99" s="903"/>
      <c r="E99" s="606"/>
      <c r="F99" s="606"/>
      <c r="G99" s="606"/>
      <c r="L99" s="606"/>
    </row>
    <row r="100" spans="1:12" ht="15" customHeight="1">
      <c r="B100" s="2"/>
      <c r="D100" s="606"/>
    </row>
    <row r="101" spans="1:12" ht="15" customHeight="1">
      <c r="B101" s="2"/>
    </row>
    <row r="102" spans="1:12" ht="15" customHeight="1">
      <c r="B102" s="2"/>
    </row>
    <row r="103" spans="1:12" ht="15" customHeight="1">
      <c r="B103" s="2"/>
    </row>
    <row r="104" spans="1:12" ht="15" customHeight="1">
      <c r="B104" s="2"/>
    </row>
    <row r="105" spans="1:12" ht="15" customHeight="1">
      <c r="B105" s="2"/>
    </row>
    <row r="106" spans="1:12" ht="15" customHeight="1">
      <c r="B106" s="2"/>
    </row>
    <row r="107" spans="1:12" ht="15" customHeight="1">
      <c r="B107" s="2"/>
    </row>
    <row r="108" spans="1:12" ht="15" customHeight="1">
      <c r="B108" s="2"/>
    </row>
    <row r="109" spans="1:12" ht="15" customHeight="1">
      <c r="B109" s="2"/>
    </row>
    <row r="110" spans="1:12" ht="15" customHeight="1">
      <c r="B110" s="2"/>
    </row>
    <row r="111" spans="1:12" ht="15" customHeight="1">
      <c r="B111" s="2"/>
    </row>
    <row r="112" spans="1:12" ht="15" customHeight="1">
      <c r="B112" s="2"/>
    </row>
    <row r="113" spans="2:2" ht="15" customHeight="1">
      <c r="B113" s="2"/>
    </row>
    <row r="114" spans="2:2" ht="15" customHeight="1">
      <c r="B114" s="2"/>
    </row>
    <row r="115" spans="2:2" ht="15" customHeight="1">
      <c r="B115" s="2"/>
    </row>
  </sheetData>
  <sheetProtection formatCells="0" formatColumns="0" formatRows="0" sort="0" autoFilter="0" pivotTables="0"/>
  <mergeCells count="8">
    <mergeCell ref="B94:M94"/>
    <mergeCell ref="D4:G4"/>
    <mergeCell ref="L52:M52"/>
    <mergeCell ref="L4:M4"/>
    <mergeCell ref="B50:K50"/>
    <mergeCell ref="H4:K4"/>
    <mergeCell ref="H52:K52"/>
    <mergeCell ref="D52:G52"/>
  </mergeCells>
  <pageMargins left="0.5" right="0.5" top="1.25" bottom="0.25" header="0.25" footer="0.3"/>
  <pageSetup scale="80" orientation="landscape" r:id="rId1"/>
  <headerFooter>
    <oddHeader>&amp;L&amp;G</oddHeader>
    <oddFooter>&amp;C&amp;"Open Sans,Regular"&amp;8&amp;P</oddFooter>
  </headerFooter>
  <rowBreaks count="1" manualBreakCount="1">
    <brk id="49" min="1" max="1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S57"/>
  <sheetViews>
    <sheetView showGridLines="0" workbookViewId="0">
      <selection activeCell="O22" sqref="O22"/>
    </sheetView>
  </sheetViews>
  <sheetFormatPr defaultColWidth="8.85546875" defaultRowHeight="16.5"/>
  <cols>
    <col min="1" max="1" width="3.5703125" style="34" customWidth="1"/>
    <col min="2" max="2" width="45.7109375" style="34" customWidth="1"/>
    <col min="3" max="3" width="1.5703125" style="34" customWidth="1"/>
    <col min="4" max="10" width="10.85546875" style="34" customWidth="1"/>
    <col min="11" max="11" width="10.85546875" style="35" customWidth="1"/>
    <col min="12" max="12" width="12.7109375" style="34" bestFit="1" customWidth="1"/>
    <col min="13" max="16384" width="8.85546875" style="34"/>
  </cols>
  <sheetData>
    <row r="1" spans="2:19" ht="11.25" customHeight="1"/>
    <row r="2" spans="2:19">
      <c r="B2" s="933" t="s">
        <v>14</v>
      </c>
      <c r="C2" s="933"/>
      <c r="D2" s="933"/>
      <c r="E2" s="933"/>
      <c r="F2" s="933"/>
      <c r="G2" s="933"/>
      <c r="H2" s="933"/>
      <c r="I2" s="933"/>
      <c r="J2" s="933"/>
      <c r="K2" s="933"/>
    </row>
    <row r="3" spans="2:19" ht="5.25" customHeight="1">
      <c r="B3" s="37" t="s">
        <v>111</v>
      </c>
      <c r="C3" s="37"/>
      <c r="D3" s="37"/>
      <c r="E3" s="37"/>
      <c r="F3" s="37"/>
      <c r="G3" s="37"/>
      <c r="H3" s="39"/>
      <c r="I3" s="37"/>
      <c r="J3" s="37"/>
      <c r="K3" s="38"/>
    </row>
    <row r="4" spans="2:19" ht="12.75" customHeight="1">
      <c r="B4" s="41" t="s">
        <v>112</v>
      </c>
      <c r="C4" s="41"/>
      <c r="D4" s="931" t="s">
        <v>36</v>
      </c>
      <c r="E4" s="931"/>
      <c r="F4" s="931"/>
      <c r="G4" s="931"/>
      <c r="H4" s="934" t="s">
        <v>37</v>
      </c>
      <c r="I4" s="934"/>
      <c r="J4" s="934"/>
      <c r="K4" s="934"/>
    </row>
    <row r="5" spans="2:19" s="42" customFormat="1" ht="12.75" customHeight="1">
      <c r="B5" s="663"/>
      <c r="C5" s="663"/>
      <c r="D5" s="633" t="s">
        <v>39</v>
      </c>
      <c r="E5" s="463" t="s">
        <v>40</v>
      </c>
      <c r="F5" s="463" t="s">
        <v>41</v>
      </c>
      <c r="G5" s="463" t="s">
        <v>42</v>
      </c>
      <c r="H5" s="634" t="s">
        <v>39</v>
      </c>
      <c r="I5" s="463" t="s">
        <v>40</v>
      </c>
      <c r="J5" s="463" t="s">
        <v>41</v>
      </c>
      <c r="K5" s="463" t="s">
        <v>42</v>
      </c>
    </row>
    <row r="6" spans="2:19" ht="5.25" customHeight="1">
      <c r="B6" s="43" t="s">
        <v>113</v>
      </c>
      <c r="C6" s="43"/>
      <c r="D6" s="664"/>
      <c r="E6" s="274"/>
      <c r="F6" s="134"/>
      <c r="G6" s="134"/>
      <c r="H6" s="665"/>
      <c r="I6" s="134"/>
      <c r="J6" s="464"/>
      <c r="K6" s="464"/>
    </row>
    <row r="7" spans="2:19" ht="12.75" customHeight="1">
      <c r="B7" s="43" t="s">
        <v>114</v>
      </c>
      <c r="C7" s="43"/>
      <c r="D7" s="664" t="s">
        <v>0</v>
      </c>
      <c r="E7" s="274"/>
      <c r="F7" s="134"/>
      <c r="G7" s="134"/>
      <c r="H7" s="665" t="s">
        <v>0</v>
      </c>
      <c r="I7" s="134" t="s">
        <v>0</v>
      </c>
      <c r="J7" s="134" t="s">
        <v>0</v>
      </c>
      <c r="K7" s="134" t="s">
        <v>0</v>
      </c>
    </row>
    <row r="8" spans="2:19" ht="12.75" customHeight="1">
      <c r="B8" s="84" t="s">
        <v>115</v>
      </c>
      <c r="C8" s="43"/>
      <c r="D8" s="592">
        <v>495106</v>
      </c>
      <c r="E8" s="201">
        <v>298999</v>
      </c>
      <c r="F8" s="201">
        <v>539509</v>
      </c>
      <c r="G8" s="201">
        <v>725281</v>
      </c>
      <c r="H8" s="254">
        <v>773251</v>
      </c>
      <c r="I8" s="201">
        <v>646501</v>
      </c>
      <c r="J8" s="201">
        <v>591752</v>
      </c>
      <c r="K8" s="201">
        <v>596267</v>
      </c>
      <c r="M8" s="82"/>
      <c r="N8" s="82"/>
      <c r="O8" s="82"/>
      <c r="P8" s="82"/>
      <c r="Q8" s="82"/>
      <c r="R8" s="82"/>
      <c r="S8" s="82"/>
    </row>
    <row r="9" spans="2:19" ht="12.75" customHeight="1">
      <c r="B9" s="84" t="s">
        <v>116</v>
      </c>
      <c r="C9" s="43"/>
      <c r="D9" s="592">
        <v>737656</v>
      </c>
      <c r="E9" s="201">
        <v>547836</v>
      </c>
      <c r="F9" s="201">
        <v>557283</v>
      </c>
      <c r="G9" s="201">
        <v>448631</v>
      </c>
      <c r="H9" s="254">
        <v>462164</v>
      </c>
      <c r="I9" s="201">
        <v>466641</v>
      </c>
      <c r="J9" s="201">
        <v>507295</v>
      </c>
      <c r="K9" s="201">
        <v>532693</v>
      </c>
      <c r="M9" s="82"/>
      <c r="N9" s="82"/>
      <c r="O9" s="82"/>
      <c r="P9" s="82"/>
      <c r="Q9" s="82"/>
      <c r="R9" s="82"/>
      <c r="S9" s="82"/>
    </row>
    <row r="10" spans="2:19" ht="12.75" customHeight="1">
      <c r="B10" s="84" t="s">
        <v>117</v>
      </c>
      <c r="C10" s="43"/>
      <c r="D10" s="592">
        <v>200432</v>
      </c>
      <c r="E10" s="201">
        <v>750072</v>
      </c>
      <c r="F10" s="201">
        <v>420009</v>
      </c>
      <c r="G10" s="201">
        <v>0</v>
      </c>
      <c r="H10" s="254">
        <v>550030</v>
      </c>
      <c r="I10" s="201">
        <v>600007</v>
      </c>
      <c r="J10" s="201">
        <v>100015</v>
      </c>
      <c r="K10" s="201">
        <v>350037</v>
      </c>
      <c r="M10" s="82"/>
      <c r="N10" s="82"/>
      <c r="O10" s="82"/>
      <c r="P10" s="82"/>
      <c r="Q10" s="82"/>
      <c r="R10" s="82"/>
      <c r="S10" s="82"/>
    </row>
    <row r="11" spans="2:19" ht="12.75" customHeight="1">
      <c r="B11" s="84" t="s">
        <v>118</v>
      </c>
      <c r="C11" s="43"/>
      <c r="D11" s="592">
        <v>2289618</v>
      </c>
      <c r="E11" s="201">
        <v>1092628</v>
      </c>
      <c r="F11" s="201">
        <v>1097004</v>
      </c>
      <c r="G11" s="201">
        <v>1220397</v>
      </c>
      <c r="H11" s="254">
        <v>1033438</v>
      </c>
      <c r="I11" s="201">
        <v>829561</v>
      </c>
      <c r="J11" s="201">
        <v>859925</v>
      </c>
      <c r="K11" s="201">
        <v>611718</v>
      </c>
      <c r="M11" s="82"/>
      <c r="N11" s="82"/>
      <c r="O11" s="82"/>
      <c r="P11" s="82"/>
      <c r="Q11" s="82"/>
      <c r="R11" s="82"/>
      <c r="S11" s="82"/>
    </row>
    <row r="12" spans="2:19" ht="12.75" customHeight="1">
      <c r="B12" s="84" t="s">
        <v>119</v>
      </c>
      <c r="C12" s="43"/>
      <c r="D12" s="592">
        <v>31996950</v>
      </c>
      <c r="E12" s="201">
        <v>24343276</v>
      </c>
      <c r="F12" s="201">
        <v>24122303</v>
      </c>
      <c r="G12" s="201">
        <v>23324211</v>
      </c>
      <c r="H12" s="254">
        <v>22421603</v>
      </c>
      <c r="I12" s="201">
        <v>21413300</v>
      </c>
      <c r="J12" s="201">
        <v>20225222</v>
      </c>
      <c r="K12" s="201">
        <v>19507100</v>
      </c>
      <c r="M12" s="82"/>
      <c r="N12" s="82"/>
      <c r="O12" s="82"/>
      <c r="P12" s="82"/>
      <c r="Q12" s="82"/>
      <c r="R12" s="82"/>
      <c r="S12" s="82"/>
    </row>
    <row r="13" spans="2:19" ht="12.75" customHeight="1">
      <c r="B13" s="135" t="s">
        <v>120</v>
      </c>
      <c r="C13" s="43"/>
      <c r="D13" s="592">
        <v>14513265</v>
      </c>
      <c r="E13" s="201">
        <v>12448825</v>
      </c>
      <c r="F13" s="201">
        <v>12123469</v>
      </c>
      <c r="G13" s="201">
        <v>10893131</v>
      </c>
      <c r="H13" s="254">
        <v>10479159</v>
      </c>
      <c r="I13" s="201">
        <v>10061492</v>
      </c>
      <c r="J13" s="201">
        <v>9667652</v>
      </c>
      <c r="K13" s="201">
        <v>9384917</v>
      </c>
      <c r="L13" s="46"/>
      <c r="M13" s="82"/>
      <c r="N13" s="82"/>
      <c r="O13" s="82"/>
      <c r="P13" s="82"/>
      <c r="Q13" s="82"/>
      <c r="R13" s="82"/>
      <c r="S13" s="82"/>
    </row>
    <row r="14" spans="2:19" ht="12.75" customHeight="1">
      <c r="B14" s="84" t="s">
        <v>121</v>
      </c>
      <c r="C14" s="43"/>
      <c r="D14" s="592">
        <v>373455</v>
      </c>
      <c r="E14" s="201">
        <v>276464</v>
      </c>
      <c r="F14" s="201">
        <v>227013</v>
      </c>
      <c r="G14" s="201">
        <v>220685</v>
      </c>
      <c r="H14" s="254">
        <v>207889</v>
      </c>
      <c r="I14" s="201">
        <v>204820</v>
      </c>
      <c r="J14" s="201">
        <v>203491</v>
      </c>
      <c r="K14" s="201">
        <v>187866</v>
      </c>
      <c r="M14" s="82"/>
      <c r="N14" s="82"/>
      <c r="O14" s="82"/>
      <c r="P14" s="82"/>
      <c r="Q14" s="82"/>
      <c r="R14" s="82"/>
      <c r="S14" s="82"/>
    </row>
    <row r="15" spans="2:19" ht="12.75" customHeight="1">
      <c r="B15" s="84" t="s">
        <v>122</v>
      </c>
      <c r="C15" s="43"/>
      <c r="D15" s="592">
        <v>538475</v>
      </c>
      <c r="E15" s="201">
        <v>392009</v>
      </c>
      <c r="F15" s="201">
        <v>331168</v>
      </c>
      <c r="G15" s="201">
        <v>317632</v>
      </c>
      <c r="H15" s="254">
        <v>231536</v>
      </c>
      <c r="I15" s="201">
        <v>202745</v>
      </c>
      <c r="J15" s="201">
        <v>186901</v>
      </c>
      <c r="K15" s="201">
        <v>183939</v>
      </c>
      <c r="L15" s="46"/>
      <c r="M15" s="82"/>
      <c r="N15" s="82"/>
      <c r="O15" s="82"/>
      <c r="P15" s="82"/>
      <c r="Q15" s="82"/>
      <c r="R15" s="82"/>
      <c r="S15" s="82"/>
    </row>
    <row r="16" spans="2:19" ht="12.75" customHeight="1">
      <c r="B16" s="666" t="s">
        <v>123</v>
      </c>
      <c r="C16" s="666"/>
      <c r="D16" s="667">
        <v>51144957</v>
      </c>
      <c r="E16" s="260">
        <v>40150109</v>
      </c>
      <c r="F16" s="260">
        <v>39417758</v>
      </c>
      <c r="G16" s="260">
        <v>37149968</v>
      </c>
      <c r="H16" s="668">
        <v>36159070</v>
      </c>
      <c r="I16" s="260">
        <v>34425067</v>
      </c>
      <c r="J16" s="260">
        <v>32342253</v>
      </c>
      <c r="K16" s="260">
        <v>31354537</v>
      </c>
      <c r="M16" s="82"/>
      <c r="N16" s="82"/>
      <c r="O16" s="82"/>
      <c r="P16" s="82"/>
      <c r="Q16" s="82"/>
      <c r="R16" s="82"/>
      <c r="S16" s="82"/>
    </row>
    <row r="17" spans="2:19" ht="12.75" customHeight="1">
      <c r="B17" s="43" t="s">
        <v>123</v>
      </c>
      <c r="C17" s="43"/>
      <c r="D17" s="573"/>
      <c r="E17" s="924"/>
      <c r="F17" s="201"/>
      <c r="G17" s="201"/>
      <c r="H17" s="254"/>
      <c r="I17" s="201"/>
      <c r="J17" s="201"/>
      <c r="K17" s="201"/>
      <c r="M17" s="82"/>
      <c r="N17" s="82"/>
      <c r="O17" s="82"/>
      <c r="P17" s="82"/>
      <c r="Q17" s="82"/>
      <c r="R17" s="82"/>
      <c r="S17" s="82"/>
    </row>
    <row r="18" spans="2:19" ht="12.75" customHeight="1">
      <c r="B18" s="43" t="s">
        <v>124</v>
      </c>
      <c r="C18" s="43"/>
      <c r="D18" s="669"/>
      <c r="E18" s="201"/>
      <c r="F18" s="201"/>
      <c r="G18" s="201"/>
      <c r="H18" s="278"/>
      <c r="I18" s="201"/>
      <c r="J18" s="201"/>
      <c r="K18" s="201"/>
      <c r="M18" s="82"/>
      <c r="N18" s="82"/>
      <c r="O18" s="82"/>
      <c r="P18" s="82"/>
      <c r="Q18" s="82"/>
      <c r="R18" s="82"/>
      <c r="S18" s="82"/>
    </row>
    <row r="19" spans="2:19" ht="12.75" customHeight="1">
      <c r="B19" s="43" t="s">
        <v>125</v>
      </c>
      <c r="C19" s="43"/>
      <c r="D19" s="573"/>
      <c r="E19" s="201"/>
      <c r="F19" s="201"/>
      <c r="G19" s="201"/>
      <c r="H19" s="254"/>
      <c r="I19" s="201"/>
      <c r="J19" s="201"/>
      <c r="K19" s="201"/>
      <c r="M19" s="82"/>
      <c r="N19" s="82"/>
      <c r="O19" s="82"/>
      <c r="P19" s="82"/>
      <c r="Q19" s="82"/>
      <c r="R19" s="82"/>
      <c r="S19" s="82"/>
    </row>
    <row r="20" spans="2:19" ht="12.75" customHeight="1">
      <c r="B20" s="43" t="s">
        <v>126</v>
      </c>
      <c r="C20" s="43"/>
      <c r="D20" s="592">
        <v>31051813</v>
      </c>
      <c r="E20" s="201">
        <v>24048937</v>
      </c>
      <c r="F20" s="201">
        <v>23708958</v>
      </c>
      <c r="G20" s="201">
        <v>22238382</v>
      </c>
      <c r="H20" s="254">
        <v>20856383</v>
      </c>
      <c r="I20" s="201">
        <v>19932120</v>
      </c>
      <c r="J20" s="201">
        <v>18588223</v>
      </c>
      <c r="K20" s="201">
        <v>17609846</v>
      </c>
      <c r="M20" s="82"/>
      <c r="N20" s="82"/>
      <c r="O20" s="82"/>
      <c r="P20" s="82"/>
      <c r="Q20" s="82"/>
      <c r="R20" s="82"/>
      <c r="S20" s="82"/>
    </row>
    <row r="21" spans="2:19" ht="12.75" customHeight="1">
      <c r="B21" s="43" t="s">
        <v>127</v>
      </c>
      <c r="C21" s="43"/>
      <c r="D21" s="592">
        <v>15023627</v>
      </c>
      <c r="E21" s="201">
        <v>11611083</v>
      </c>
      <c r="F21" s="201">
        <v>11366847</v>
      </c>
      <c r="G21" s="201">
        <v>10966178</v>
      </c>
      <c r="H21" s="254">
        <v>11375020</v>
      </c>
      <c r="I21" s="201">
        <v>11195418</v>
      </c>
      <c r="J21" s="201">
        <v>11483635</v>
      </c>
      <c r="K21" s="201">
        <v>11731668</v>
      </c>
      <c r="M21" s="82"/>
      <c r="N21" s="82"/>
      <c r="O21" s="82"/>
      <c r="P21" s="82"/>
      <c r="Q21" s="82"/>
      <c r="R21" s="82"/>
      <c r="S21" s="82"/>
    </row>
    <row r="22" spans="2:19" ht="12.75" customHeight="1">
      <c r="B22" s="43" t="s">
        <v>128</v>
      </c>
      <c r="C22" s="43"/>
      <c r="D22" s="592">
        <v>665307</v>
      </c>
      <c r="E22" s="201">
        <v>748881</v>
      </c>
      <c r="F22" s="201">
        <v>814494</v>
      </c>
      <c r="G22" s="201">
        <v>880203</v>
      </c>
      <c r="H22" s="254">
        <v>1376763</v>
      </c>
      <c r="I22" s="201">
        <v>804300</v>
      </c>
      <c r="J22" s="201">
        <v>201271</v>
      </c>
      <c r="K22" s="201">
        <v>0</v>
      </c>
      <c r="M22" s="82"/>
      <c r="N22" s="82"/>
      <c r="O22" s="82"/>
      <c r="P22" s="82"/>
      <c r="Q22" s="82"/>
      <c r="R22" s="82"/>
      <c r="S22" s="82"/>
    </row>
    <row r="23" spans="2:19" ht="12.75" customHeight="1">
      <c r="B23" s="84" t="s">
        <v>129</v>
      </c>
      <c r="C23" s="43"/>
      <c r="D23" s="592">
        <v>0</v>
      </c>
      <c r="E23" s="201">
        <v>75755</v>
      </c>
      <c r="F23" s="201">
        <v>64180</v>
      </c>
      <c r="G23" s="201">
        <v>64488</v>
      </c>
      <c r="H23" s="254">
        <v>63141</v>
      </c>
      <c r="I23" s="201">
        <v>70118</v>
      </c>
      <c r="J23" s="201">
        <v>67520</v>
      </c>
      <c r="K23" s="201">
        <v>63269</v>
      </c>
      <c r="M23" s="82"/>
      <c r="N23" s="82"/>
      <c r="O23" s="82"/>
      <c r="P23" s="82"/>
      <c r="Q23" s="82"/>
      <c r="R23" s="82"/>
      <c r="S23" s="82"/>
    </row>
    <row r="24" spans="2:19" ht="12.75" customHeight="1">
      <c r="B24" s="43" t="s">
        <v>130</v>
      </c>
      <c r="C24" s="43"/>
      <c r="D24" s="592">
        <v>72675</v>
      </c>
      <c r="E24" s="201">
        <v>800283</v>
      </c>
      <c r="F24" s="201">
        <v>711380</v>
      </c>
      <c r="G24" s="201">
        <v>324575</v>
      </c>
      <c r="H24" s="254">
        <v>200128</v>
      </c>
      <c r="I24" s="201">
        <v>330479</v>
      </c>
      <c r="J24" s="201">
        <v>0</v>
      </c>
      <c r="K24" s="201">
        <v>0</v>
      </c>
      <c r="M24" s="82"/>
      <c r="N24" s="82"/>
      <c r="O24" s="82"/>
      <c r="P24" s="82"/>
      <c r="Q24" s="82"/>
      <c r="R24" s="82"/>
      <c r="S24" s="82"/>
    </row>
    <row r="25" spans="2:19" ht="12.75" customHeight="1">
      <c r="B25" s="43" t="s">
        <v>131</v>
      </c>
      <c r="C25" s="43"/>
      <c r="D25" s="592">
        <v>1239704</v>
      </c>
      <c r="E25" s="201">
        <v>232018</v>
      </c>
      <c r="F25" s="201">
        <v>230821</v>
      </c>
      <c r="G25" s="201">
        <v>230386</v>
      </c>
      <c r="H25" s="254">
        <v>0</v>
      </c>
      <c r="I25" s="201">
        <v>0</v>
      </c>
      <c r="J25" s="201">
        <v>0</v>
      </c>
      <c r="K25" s="201">
        <v>0</v>
      </c>
      <c r="M25" s="82"/>
      <c r="N25" s="82"/>
      <c r="O25" s="82"/>
      <c r="P25" s="82"/>
      <c r="Q25" s="82"/>
      <c r="R25" s="82"/>
      <c r="S25" s="82"/>
    </row>
    <row r="26" spans="2:19" ht="12.75" customHeight="1">
      <c r="B26" s="43" t="s">
        <v>132</v>
      </c>
      <c r="C26" s="43"/>
      <c r="D26" s="592">
        <v>556876</v>
      </c>
      <c r="E26" s="201">
        <v>471499</v>
      </c>
      <c r="F26" s="201">
        <v>426527</v>
      </c>
      <c r="G26" s="201">
        <v>407920</v>
      </c>
      <c r="H26" s="254">
        <v>335001</v>
      </c>
      <c r="I26" s="201">
        <v>221354</v>
      </c>
      <c r="J26" s="201">
        <v>200067</v>
      </c>
      <c r="K26" s="201">
        <v>217975</v>
      </c>
      <c r="M26" s="82"/>
      <c r="N26" s="82"/>
      <c r="O26" s="82"/>
      <c r="P26" s="82"/>
      <c r="Q26" s="82"/>
      <c r="R26" s="82"/>
      <c r="S26" s="82"/>
    </row>
    <row r="27" spans="2:19" ht="12.75" customHeight="1">
      <c r="B27" s="670" t="s">
        <v>123</v>
      </c>
      <c r="C27" s="670"/>
      <c r="D27" s="671">
        <v>48610002</v>
      </c>
      <c r="E27" s="279">
        <v>37988456</v>
      </c>
      <c r="F27" s="279">
        <v>37323207</v>
      </c>
      <c r="G27" s="279">
        <v>35112132</v>
      </c>
      <c r="H27" s="280">
        <v>34206436</v>
      </c>
      <c r="I27" s="279">
        <v>32553789</v>
      </c>
      <c r="J27" s="279">
        <v>30540716</v>
      </c>
      <c r="K27" s="279">
        <v>29622758</v>
      </c>
      <c r="M27" s="82"/>
      <c r="N27" s="82"/>
      <c r="O27" s="82"/>
      <c r="P27" s="82"/>
      <c r="Q27" s="82"/>
      <c r="R27" s="82"/>
      <c r="S27" s="82"/>
    </row>
    <row r="28" spans="2:19" ht="12.75" customHeight="1">
      <c r="B28" s="43" t="s">
        <v>133</v>
      </c>
      <c r="C28" s="43"/>
      <c r="D28" s="573"/>
      <c r="E28" s="201"/>
      <c r="F28" s="201"/>
      <c r="G28" s="201"/>
      <c r="H28" s="254"/>
      <c r="I28" s="201"/>
      <c r="J28" s="201"/>
      <c r="K28" s="201"/>
      <c r="M28" s="82"/>
      <c r="N28" s="82"/>
      <c r="O28" s="82"/>
      <c r="P28" s="82"/>
      <c r="Q28" s="82"/>
      <c r="R28" s="82"/>
      <c r="S28" s="82"/>
    </row>
    <row r="29" spans="2:19" ht="12.75" customHeight="1">
      <c r="B29" s="43" t="s">
        <v>134</v>
      </c>
      <c r="C29" s="43"/>
      <c r="D29" s="592">
        <v>181411</v>
      </c>
      <c r="E29" s="201">
        <v>70424</v>
      </c>
      <c r="F29" s="201">
        <v>70424</v>
      </c>
      <c r="G29" s="201">
        <v>70607</v>
      </c>
      <c r="H29" s="254">
        <v>70607</v>
      </c>
      <c r="I29" s="201">
        <v>71195</v>
      </c>
      <c r="J29" s="201">
        <v>72001</v>
      </c>
      <c r="K29" s="201">
        <v>72194</v>
      </c>
      <c r="M29" s="82"/>
      <c r="N29" s="82"/>
      <c r="O29" s="82"/>
      <c r="P29" s="82"/>
      <c r="Q29" s="82"/>
      <c r="R29" s="82"/>
      <c r="S29" s="82"/>
    </row>
    <row r="30" spans="2:19" ht="12.75" customHeight="1">
      <c r="B30" s="43" t="s">
        <v>135</v>
      </c>
      <c r="C30" s="43"/>
      <c r="D30" s="592">
        <v>462561</v>
      </c>
      <c r="E30" s="201">
        <v>236368</v>
      </c>
      <c r="F30" s="201">
        <v>234372</v>
      </c>
      <c r="G30" s="201">
        <v>232854</v>
      </c>
      <c r="H30" s="254">
        <v>230160</v>
      </c>
      <c r="I30" s="201">
        <v>228645</v>
      </c>
      <c r="J30" s="201">
        <v>224997</v>
      </c>
      <c r="K30" s="201">
        <v>224397</v>
      </c>
      <c r="M30" s="82"/>
      <c r="N30" s="82"/>
      <c r="O30" s="82"/>
      <c r="P30" s="82"/>
      <c r="Q30" s="82"/>
      <c r="R30" s="82"/>
      <c r="S30" s="82"/>
    </row>
    <row r="31" spans="2:19" ht="12.75" customHeight="1">
      <c r="B31" s="43" t="s">
        <v>136</v>
      </c>
      <c r="C31" s="43"/>
      <c r="D31" s="592">
        <v>11445</v>
      </c>
      <c r="E31" s="201">
        <v>10908</v>
      </c>
      <c r="F31" s="201">
        <v>10106</v>
      </c>
      <c r="G31" s="201">
        <v>9357</v>
      </c>
      <c r="H31" s="254">
        <v>8693</v>
      </c>
      <c r="I31" s="201">
        <v>8272</v>
      </c>
      <c r="J31" s="201">
        <v>8237</v>
      </c>
      <c r="K31" s="201">
        <v>7722</v>
      </c>
      <c r="M31" s="82"/>
      <c r="N31" s="82"/>
      <c r="O31" s="82"/>
      <c r="P31" s="82"/>
      <c r="Q31" s="82"/>
      <c r="R31" s="82"/>
      <c r="S31" s="82"/>
    </row>
    <row r="32" spans="2:19" ht="13.5" customHeight="1">
      <c r="B32" s="43" t="s">
        <v>137</v>
      </c>
      <c r="C32" s="43"/>
      <c r="D32" s="592">
        <v>1870100</v>
      </c>
      <c r="E32" s="201">
        <v>1839561</v>
      </c>
      <c r="F32" s="201">
        <v>1773658</v>
      </c>
      <c r="G32" s="201">
        <v>1727169</v>
      </c>
      <c r="H32" s="254">
        <v>1650757</v>
      </c>
      <c r="I32" s="201">
        <v>1578128</v>
      </c>
      <c r="J32" s="201">
        <v>1513118</v>
      </c>
      <c r="K32" s="201">
        <v>1449715</v>
      </c>
      <c r="M32" s="82"/>
      <c r="N32" s="82"/>
      <c r="O32" s="82"/>
      <c r="P32" s="82"/>
      <c r="Q32" s="82"/>
      <c r="R32" s="82"/>
      <c r="S32" s="82"/>
    </row>
    <row r="33" spans="2:19" ht="12.75" customHeight="1">
      <c r="B33" s="43" t="s">
        <v>138</v>
      </c>
      <c r="C33" s="43"/>
      <c r="D33" s="573">
        <v>9438</v>
      </c>
      <c r="E33" s="201">
        <v>4392</v>
      </c>
      <c r="F33" s="201">
        <v>5991</v>
      </c>
      <c r="G33" s="201">
        <v>-2151</v>
      </c>
      <c r="H33" s="254">
        <v>-7583</v>
      </c>
      <c r="I33" s="201">
        <v>-14962</v>
      </c>
      <c r="J33" s="201">
        <v>-16816</v>
      </c>
      <c r="K33" s="201">
        <v>-22249</v>
      </c>
      <c r="M33" s="82"/>
      <c r="N33" s="82"/>
      <c r="O33" s="82"/>
      <c r="P33" s="82"/>
      <c r="Q33" s="82"/>
      <c r="R33" s="82"/>
      <c r="S33" s="82"/>
    </row>
    <row r="34" spans="2:19" ht="12.75" customHeight="1">
      <c r="B34" s="670" t="s">
        <v>123</v>
      </c>
      <c r="C34" s="670"/>
      <c r="D34" s="671">
        <v>2534955</v>
      </c>
      <c r="E34" s="279">
        <v>2161653</v>
      </c>
      <c r="F34" s="279">
        <v>2094551</v>
      </c>
      <c r="G34" s="279">
        <v>2037836</v>
      </c>
      <c r="H34" s="280">
        <v>1952634</v>
      </c>
      <c r="I34" s="279">
        <v>1871278</v>
      </c>
      <c r="J34" s="279">
        <v>1801537</v>
      </c>
      <c r="K34" s="279">
        <v>1731779</v>
      </c>
      <c r="M34" s="82"/>
      <c r="N34" s="82"/>
      <c r="O34" s="82"/>
      <c r="P34" s="82"/>
      <c r="Q34" s="82"/>
      <c r="R34" s="82"/>
      <c r="S34" s="82"/>
    </row>
    <row r="35" spans="2:19" ht="12.75" customHeight="1">
      <c r="B35" s="43" t="s">
        <v>123</v>
      </c>
      <c r="C35" s="43"/>
      <c r="D35" s="573"/>
      <c r="E35" s="201"/>
      <c r="F35" s="201"/>
      <c r="G35" s="201"/>
      <c r="H35" s="254"/>
      <c r="I35" s="201"/>
      <c r="J35" s="201"/>
      <c r="K35" s="201"/>
      <c r="M35" s="82"/>
      <c r="N35" s="82"/>
      <c r="O35" s="82"/>
      <c r="P35" s="82"/>
      <c r="Q35" s="82"/>
      <c r="R35" s="82"/>
      <c r="S35" s="82"/>
    </row>
    <row r="36" spans="2:19" ht="12.75" customHeight="1">
      <c r="B36" s="666" t="s">
        <v>123</v>
      </c>
      <c r="C36" s="666"/>
      <c r="D36" s="667">
        <v>51144957</v>
      </c>
      <c r="E36" s="260">
        <v>40150109</v>
      </c>
      <c r="F36" s="260">
        <v>39417758</v>
      </c>
      <c r="G36" s="260">
        <v>37149968</v>
      </c>
      <c r="H36" s="668">
        <v>36159070</v>
      </c>
      <c r="I36" s="260">
        <v>34425067</v>
      </c>
      <c r="J36" s="260">
        <v>32342253</v>
      </c>
      <c r="K36" s="260">
        <v>31354537</v>
      </c>
      <c r="M36" s="82"/>
      <c r="N36" s="82"/>
      <c r="O36" s="82"/>
      <c r="P36" s="82"/>
      <c r="Q36" s="82"/>
      <c r="R36" s="82"/>
      <c r="S36" s="82"/>
    </row>
    <row r="37" spans="2:19" ht="4.5" customHeight="1"/>
    <row r="38" spans="2:19" ht="13.5" customHeight="1">
      <c r="B38" s="24"/>
      <c r="K38" s="34"/>
    </row>
    <row r="39" spans="2:19" ht="13.5" customHeight="1">
      <c r="B39" s="24"/>
      <c r="K39" s="34"/>
    </row>
    <row r="40" spans="2:19">
      <c r="B40" s="24"/>
      <c r="D40" s="46"/>
      <c r="E40" s="46"/>
      <c r="F40" s="46"/>
      <c r="G40" s="46"/>
      <c r="K40" s="46"/>
    </row>
    <row r="42" spans="2:19">
      <c r="B42" s="83"/>
    </row>
    <row r="43" spans="2:19">
      <c r="B43" s="83"/>
    </row>
    <row r="44" spans="2:19">
      <c r="B44" s="83"/>
    </row>
    <row r="45" spans="2:19">
      <c r="B45" s="83"/>
    </row>
    <row r="46" spans="2:19">
      <c r="B46" s="83"/>
    </row>
    <row r="47" spans="2:19">
      <c r="B47" s="83"/>
    </row>
    <row r="48" spans="2:19">
      <c r="B48" s="83"/>
    </row>
    <row r="49" spans="2:2">
      <c r="B49" s="83"/>
    </row>
    <row r="50" spans="2:2">
      <c r="B50" s="83"/>
    </row>
    <row r="51" spans="2:2">
      <c r="B51" s="83"/>
    </row>
    <row r="52" spans="2:2">
      <c r="B52" s="83"/>
    </row>
    <row r="53" spans="2:2">
      <c r="B53" s="83"/>
    </row>
    <row r="54" spans="2:2">
      <c r="B54" s="83"/>
    </row>
    <row r="55" spans="2:2">
      <c r="B55" s="83"/>
    </row>
    <row r="56" spans="2:2">
      <c r="B56" s="83"/>
    </row>
    <row r="57" spans="2:2">
      <c r="B57" s="83"/>
    </row>
  </sheetData>
  <mergeCells count="3">
    <mergeCell ref="B2:K2"/>
    <mergeCell ref="H4:K4"/>
    <mergeCell ref="D4:G4"/>
  </mergeCells>
  <pageMargins left="0.5" right="0.5" top="1.25" bottom="0.25" header="0.25" footer="0.3"/>
  <pageSetup scale="94" fitToHeight="0" orientation="landscape" r:id="rId1"/>
  <headerFooter>
    <oddHeader>&amp;L&amp;G</oddHeader>
    <oddFooter>&amp;C&amp;"Open Sans,Regular"&amp;8&amp;P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57"/>
  <sheetViews>
    <sheetView showGridLines="0" workbookViewId="0">
      <selection activeCell="O22" sqref="O22"/>
    </sheetView>
  </sheetViews>
  <sheetFormatPr defaultColWidth="8.85546875" defaultRowHeight="16.5"/>
  <cols>
    <col min="1" max="1" width="3.5703125" style="34" customWidth="1"/>
    <col min="2" max="2" width="1.42578125" style="34" customWidth="1"/>
    <col min="3" max="3" width="42.5703125" style="34" bestFit="1" customWidth="1"/>
    <col min="4" max="4" width="1.5703125" style="34" customWidth="1"/>
    <col min="5" max="11" width="12.140625" style="34" customWidth="1"/>
    <col min="12" max="12" width="12.140625" style="35" customWidth="1"/>
    <col min="13" max="14" width="12.140625" style="34" customWidth="1"/>
    <col min="15" max="15" width="8.85546875" style="79"/>
    <col min="16" max="16384" width="8.85546875" style="34"/>
  </cols>
  <sheetData>
    <row r="1" spans="2:21" ht="11.25" customHeight="1">
      <c r="E1" s="79"/>
      <c r="F1" s="79"/>
      <c r="G1" s="79"/>
      <c r="H1" s="79"/>
      <c r="I1" s="79"/>
      <c r="J1" s="79"/>
      <c r="K1" s="79"/>
      <c r="L1" s="79"/>
      <c r="M1" s="79"/>
      <c r="N1" s="79"/>
    </row>
    <row r="2" spans="2:21">
      <c r="B2" s="933" t="s">
        <v>16</v>
      </c>
      <c r="C2" s="933"/>
      <c r="D2" s="933"/>
      <c r="E2" s="933"/>
      <c r="F2" s="933"/>
      <c r="G2" s="933"/>
      <c r="H2" s="933"/>
      <c r="I2" s="933"/>
      <c r="J2" s="933"/>
      <c r="K2" s="933"/>
      <c r="L2" s="933"/>
    </row>
    <row r="3" spans="2:21" ht="5.25" customHeight="1">
      <c r="B3" s="36"/>
      <c r="C3" s="36"/>
      <c r="D3" s="36"/>
      <c r="E3" s="37"/>
      <c r="F3" s="37"/>
      <c r="G3" s="37"/>
      <c r="H3" s="37"/>
      <c r="I3" s="37"/>
      <c r="J3" s="37"/>
      <c r="K3" s="37"/>
      <c r="L3" s="38"/>
    </row>
    <row r="4" spans="2:21" ht="12.75" customHeight="1">
      <c r="B4" s="40" t="s">
        <v>139</v>
      </c>
      <c r="C4" s="40"/>
      <c r="D4" s="41"/>
      <c r="E4" s="931" t="s">
        <v>36</v>
      </c>
      <c r="F4" s="931"/>
      <c r="G4" s="931"/>
      <c r="H4" s="931"/>
      <c r="I4" s="934" t="s">
        <v>37</v>
      </c>
      <c r="J4" s="934"/>
      <c r="K4" s="934"/>
      <c r="L4" s="934"/>
      <c r="M4" s="932" t="s">
        <v>38</v>
      </c>
      <c r="N4" s="932"/>
    </row>
    <row r="5" spans="2:21" s="42" customFormat="1" ht="12.75" customHeight="1">
      <c r="B5" s="935"/>
      <c r="C5" s="935"/>
      <c r="D5" s="663"/>
      <c r="E5" s="633" t="s">
        <v>39</v>
      </c>
      <c r="F5" s="463" t="s">
        <v>40</v>
      </c>
      <c r="G5" s="463" t="s">
        <v>41</v>
      </c>
      <c r="H5" s="463" t="s">
        <v>42</v>
      </c>
      <c r="I5" s="634" t="s">
        <v>39</v>
      </c>
      <c r="J5" s="463" t="s">
        <v>40</v>
      </c>
      <c r="K5" s="463" t="s">
        <v>41</v>
      </c>
      <c r="L5" s="635" t="s">
        <v>42</v>
      </c>
      <c r="M5" s="633">
        <v>2022</v>
      </c>
      <c r="N5" s="463">
        <v>2021</v>
      </c>
      <c r="O5" s="117"/>
    </row>
    <row r="6" spans="2:21" ht="5.25" customHeight="1">
      <c r="B6" s="43" t="s">
        <v>0</v>
      </c>
      <c r="C6" s="43" t="s">
        <v>123</v>
      </c>
      <c r="D6" s="43"/>
      <c r="E6" s="664" t="s">
        <v>0</v>
      </c>
      <c r="F6" s="274"/>
      <c r="G6" s="134"/>
      <c r="H6" s="134"/>
      <c r="I6" s="665" t="s">
        <v>0</v>
      </c>
      <c r="J6" s="134" t="s">
        <v>0</v>
      </c>
      <c r="K6" s="44" t="s">
        <v>0</v>
      </c>
      <c r="L6" s="672" t="s">
        <v>0</v>
      </c>
      <c r="M6" s="664"/>
      <c r="N6" s="43"/>
    </row>
    <row r="7" spans="2:21" ht="12.75" customHeight="1">
      <c r="B7" s="43" t="s">
        <v>140</v>
      </c>
      <c r="C7" s="43"/>
      <c r="D7" s="43"/>
      <c r="E7" s="664" t="s">
        <v>0</v>
      </c>
      <c r="F7" s="274"/>
      <c r="G7" s="134"/>
      <c r="H7" s="134"/>
      <c r="I7" s="665" t="s">
        <v>0</v>
      </c>
      <c r="J7" s="134" t="s">
        <v>0</v>
      </c>
      <c r="K7" s="44" t="s">
        <v>0</v>
      </c>
      <c r="L7" s="672" t="s">
        <v>0</v>
      </c>
      <c r="M7" s="664"/>
      <c r="N7" s="43"/>
    </row>
    <row r="8" spans="2:21" ht="12.75" customHeight="1">
      <c r="B8" s="43" t="s">
        <v>0</v>
      </c>
      <c r="C8" s="43" t="s">
        <v>119</v>
      </c>
      <c r="D8" s="43"/>
      <c r="E8" s="592">
        <v>327596</v>
      </c>
      <c r="F8" s="253">
        <v>225502</v>
      </c>
      <c r="G8" s="253">
        <v>190830</v>
      </c>
      <c r="H8" s="253">
        <v>173780</v>
      </c>
      <c r="I8" s="254">
        <v>170354</v>
      </c>
      <c r="J8" s="253">
        <v>165171</v>
      </c>
      <c r="K8" s="253">
        <v>164363</v>
      </c>
      <c r="L8" s="255">
        <v>161057</v>
      </c>
      <c r="M8" s="592">
        <v>917708</v>
      </c>
      <c r="N8" s="253">
        <v>660945</v>
      </c>
      <c r="O8" s="118"/>
      <c r="P8" s="46"/>
      <c r="Q8" s="46"/>
      <c r="R8" s="46"/>
      <c r="S8" s="46"/>
      <c r="T8" s="46"/>
      <c r="U8" s="46"/>
    </row>
    <row r="9" spans="2:21" ht="12.75" customHeight="1">
      <c r="B9" s="43" t="s">
        <v>0</v>
      </c>
      <c r="C9" s="43" t="s">
        <v>120</v>
      </c>
      <c r="D9" s="43"/>
      <c r="E9" s="592">
        <v>218428</v>
      </c>
      <c r="F9" s="253">
        <v>172579</v>
      </c>
      <c r="G9" s="253">
        <v>133540</v>
      </c>
      <c r="H9" s="253">
        <v>115746</v>
      </c>
      <c r="I9" s="254">
        <v>110762</v>
      </c>
      <c r="J9" s="253">
        <v>107203</v>
      </c>
      <c r="K9" s="253">
        <v>103169</v>
      </c>
      <c r="L9" s="255">
        <v>101258</v>
      </c>
      <c r="M9" s="592">
        <v>640293</v>
      </c>
      <c r="N9" s="253">
        <v>422392</v>
      </c>
      <c r="O9" s="118"/>
      <c r="P9" s="46"/>
      <c r="Q9" s="46"/>
      <c r="R9" s="46"/>
      <c r="S9" s="46"/>
      <c r="T9" s="46"/>
      <c r="U9" s="46"/>
    </row>
    <row r="10" spans="2:21" ht="12.75" customHeight="1">
      <c r="B10" s="43" t="s">
        <v>0</v>
      </c>
      <c r="C10" s="43" t="s">
        <v>118</v>
      </c>
      <c r="D10" s="43"/>
      <c r="E10" s="592">
        <v>10754</v>
      </c>
      <c r="F10" s="201">
        <v>3377</v>
      </c>
      <c r="G10" s="201">
        <v>3351</v>
      </c>
      <c r="H10" s="201">
        <v>3855</v>
      </c>
      <c r="I10" s="254">
        <v>3491</v>
      </c>
      <c r="J10" s="201">
        <v>4223</v>
      </c>
      <c r="K10" s="253">
        <v>3824</v>
      </c>
      <c r="L10" s="255">
        <v>2899</v>
      </c>
      <c r="M10" s="592">
        <v>21337</v>
      </c>
      <c r="N10" s="253">
        <v>14437</v>
      </c>
      <c r="O10" s="118"/>
      <c r="P10" s="46"/>
      <c r="Q10" s="46"/>
      <c r="R10" s="46"/>
      <c r="S10" s="46"/>
      <c r="T10" s="46"/>
      <c r="U10" s="46"/>
    </row>
    <row r="11" spans="2:21" ht="12.75" customHeight="1">
      <c r="B11" s="598" t="s">
        <v>0</v>
      </c>
      <c r="C11" s="598" t="s">
        <v>141</v>
      </c>
      <c r="D11" s="598"/>
      <c r="E11" s="673">
        <v>19298</v>
      </c>
      <c r="F11" s="256">
        <v>9178</v>
      </c>
      <c r="G11" s="256">
        <v>5558</v>
      </c>
      <c r="H11" s="256">
        <v>2859</v>
      </c>
      <c r="I11" s="418">
        <v>2111</v>
      </c>
      <c r="J11" s="256">
        <v>2209</v>
      </c>
      <c r="K11" s="257">
        <v>2606</v>
      </c>
      <c r="L11" s="674">
        <v>2620</v>
      </c>
      <c r="M11" s="673">
        <v>36893</v>
      </c>
      <c r="N11" s="257">
        <v>9546</v>
      </c>
      <c r="O11" s="118"/>
      <c r="P11" s="46"/>
      <c r="Q11" s="46"/>
      <c r="R11" s="46"/>
      <c r="S11" s="46"/>
      <c r="T11" s="46"/>
      <c r="U11" s="46"/>
    </row>
    <row r="12" spans="2:21" ht="12.75" customHeight="1">
      <c r="B12" s="43" t="s">
        <v>0</v>
      </c>
      <c r="C12" s="43" t="s">
        <v>123</v>
      </c>
      <c r="D12" s="43"/>
      <c r="E12" s="592">
        <v>576076</v>
      </c>
      <c r="F12" s="201">
        <v>410636</v>
      </c>
      <c r="G12" s="201">
        <v>333279</v>
      </c>
      <c r="H12" s="201">
        <v>296240</v>
      </c>
      <c r="I12" s="254">
        <v>286718</v>
      </c>
      <c r="J12" s="201">
        <v>278806</v>
      </c>
      <c r="K12" s="253">
        <v>273962</v>
      </c>
      <c r="L12" s="255">
        <v>267834</v>
      </c>
      <c r="M12" s="592">
        <v>1616231</v>
      </c>
      <c r="N12" s="201">
        <v>1107320</v>
      </c>
      <c r="O12" s="118"/>
      <c r="P12" s="46"/>
      <c r="Q12" s="46"/>
      <c r="R12" s="46"/>
      <c r="S12" s="46"/>
      <c r="T12" s="46"/>
      <c r="U12" s="46"/>
    </row>
    <row r="13" spans="2:21" ht="12.75" customHeight="1">
      <c r="B13" s="43" t="s">
        <v>142</v>
      </c>
      <c r="C13" s="43"/>
      <c r="D13" s="43"/>
      <c r="E13" s="573"/>
      <c r="F13" s="201"/>
      <c r="G13" s="201"/>
      <c r="H13" s="201"/>
      <c r="I13" s="254"/>
      <c r="J13" s="201"/>
      <c r="K13" s="253"/>
      <c r="L13" s="255"/>
      <c r="M13" s="573"/>
      <c r="N13" s="253"/>
      <c r="O13" s="118"/>
      <c r="P13" s="46"/>
      <c r="Q13" s="46"/>
      <c r="R13" s="46"/>
      <c r="S13" s="46"/>
      <c r="T13" s="46"/>
      <c r="U13" s="46"/>
    </row>
    <row r="14" spans="2:21" ht="12.75" customHeight="1">
      <c r="B14" s="43" t="s">
        <v>0</v>
      </c>
      <c r="C14" s="43" t="s">
        <v>143</v>
      </c>
      <c r="D14" s="43"/>
      <c r="E14" s="592">
        <v>244413</v>
      </c>
      <c r="F14" s="201">
        <v>146202</v>
      </c>
      <c r="G14" s="201">
        <v>106221</v>
      </c>
      <c r="H14" s="201">
        <v>82162</v>
      </c>
      <c r="I14" s="254">
        <v>78695</v>
      </c>
      <c r="J14" s="201">
        <v>74787</v>
      </c>
      <c r="K14" s="253">
        <v>76603</v>
      </c>
      <c r="L14" s="255">
        <v>77599</v>
      </c>
      <c r="M14" s="592">
        <v>578998</v>
      </c>
      <c r="N14" s="253">
        <v>307684</v>
      </c>
      <c r="O14" s="118"/>
      <c r="P14" s="46"/>
      <c r="Q14" s="46"/>
      <c r="R14" s="46"/>
      <c r="S14" s="46"/>
      <c r="T14" s="46"/>
      <c r="U14" s="46"/>
    </row>
    <row r="15" spans="2:21" ht="12.75" customHeight="1">
      <c r="B15" s="43" t="s">
        <v>0</v>
      </c>
      <c r="C15" s="43" t="s">
        <v>144</v>
      </c>
      <c r="D15" s="43"/>
      <c r="E15" s="592">
        <v>93163</v>
      </c>
      <c r="F15" s="201">
        <v>64567</v>
      </c>
      <c r="G15" s="201">
        <v>53741</v>
      </c>
      <c r="H15" s="201">
        <v>49290</v>
      </c>
      <c r="I15" s="254">
        <v>51096</v>
      </c>
      <c r="J15" s="201">
        <v>52269</v>
      </c>
      <c r="K15" s="253">
        <v>55278</v>
      </c>
      <c r="L15" s="255">
        <v>55892</v>
      </c>
      <c r="M15" s="592">
        <v>260761</v>
      </c>
      <c r="N15" s="253">
        <v>214535</v>
      </c>
      <c r="O15" s="118"/>
      <c r="P15" s="46"/>
      <c r="Q15" s="46"/>
      <c r="R15" s="46"/>
      <c r="S15" s="46"/>
      <c r="T15" s="46"/>
      <c r="U15" s="46"/>
    </row>
    <row r="16" spans="2:21" ht="12.75" customHeight="1">
      <c r="B16" s="43" t="s">
        <v>0</v>
      </c>
      <c r="C16" s="43" t="s">
        <v>145</v>
      </c>
      <c r="D16" s="43"/>
      <c r="E16" s="592">
        <v>11025</v>
      </c>
      <c r="F16" s="201">
        <v>6180</v>
      </c>
      <c r="G16" s="201">
        <v>2468</v>
      </c>
      <c r="H16" s="201">
        <v>306</v>
      </c>
      <c r="I16" s="254">
        <v>231</v>
      </c>
      <c r="J16" s="201">
        <v>327</v>
      </c>
      <c r="K16" s="253">
        <v>152</v>
      </c>
      <c r="L16" s="255">
        <v>191</v>
      </c>
      <c r="M16" s="592">
        <v>19979</v>
      </c>
      <c r="N16" s="253">
        <v>901</v>
      </c>
      <c r="O16" s="118"/>
      <c r="P16" s="46"/>
      <c r="Q16" s="46"/>
      <c r="R16" s="46"/>
      <c r="S16" s="46"/>
      <c r="T16" s="46"/>
      <c r="U16" s="46"/>
    </row>
    <row r="17" spans="2:21" ht="12.75" customHeight="1">
      <c r="B17" s="43"/>
      <c r="C17" s="43" t="s">
        <v>146</v>
      </c>
      <c r="D17" s="43"/>
      <c r="E17" s="592">
        <v>9150</v>
      </c>
      <c r="F17" s="201">
        <v>7436</v>
      </c>
      <c r="G17" s="201">
        <v>4192</v>
      </c>
      <c r="H17" s="201">
        <v>2310</v>
      </c>
      <c r="I17" s="254">
        <v>744</v>
      </c>
      <c r="J17" s="201">
        <v>571</v>
      </c>
      <c r="K17" s="258">
        <v>90</v>
      </c>
      <c r="L17" s="259">
        <v>186</v>
      </c>
      <c r="M17" s="592">
        <v>23088</v>
      </c>
      <c r="N17" s="253">
        <v>1591</v>
      </c>
      <c r="O17" s="118"/>
      <c r="P17" s="46"/>
      <c r="Q17" s="46"/>
      <c r="R17" s="46"/>
      <c r="S17" s="46"/>
      <c r="T17" s="46"/>
      <c r="U17" s="46"/>
    </row>
    <row r="18" spans="2:21" ht="12.75" customHeight="1">
      <c r="B18" s="666" t="s">
        <v>0</v>
      </c>
      <c r="C18" s="666" t="s">
        <v>123</v>
      </c>
      <c r="D18" s="666"/>
      <c r="E18" s="675">
        <v>357751</v>
      </c>
      <c r="F18" s="260">
        <v>224385</v>
      </c>
      <c r="G18" s="260">
        <v>166622</v>
      </c>
      <c r="H18" s="260">
        <v>134068</v>
      </c>
      <c r="I18" s="668">
        <v>130766</v>
      </c>
      <c r="J18" s="260">
        <v>127954</v>
      </c>
      <c r="K18" s="261">
        <v>132123</v>
      </c>
      <c r="L18" s="262">
        <v>133868</v>
      </c>
      <c r="M18" s="675">
        <v>882826</v>
      </c>
      <c r="N18" s="260">
        <v>524711</v>
      </c>
      <c r="O18" s="118"/>
      <c r="P18" s="46"/>
      <c r="Q18" s="46"/>
      <c r="R18" s="46"/>
      <c r="S18" s="46"/>
      <c r="T18" s="46"/>
      <c r="U18" s="46"/>
    </row>
    <row r="19" spans="2:21" ht="12.75" customHeight="1">
      <c r="B19" s="43" t="s">
        <v>44</v>
      </c>
      <c r="C19" s="43"/>
      <c r="D19" s="43"/>
      <c r="E19" s="592">
        <v>218325</v>
      </c>
      <c r="F19" s="201">
        <v>186251</v>
      </c>
      <c r="G19" s="201">
        <v>166657</v>
      </c>
      <c r="H19" s="201">
        <v>162172</v>
      </c>
      <c r="I19" s="254">
        <v>155952</v>
      </c>
      <c r="J19" s="201">
        <v>150852</v>
      </c>
      <c r="K19" s="253">
        <v>141839</v>
      </c>
      <c r="L19" s="255">
        <v>133966</v>
      </c>
      <c r="M19" s="592">
        <v>733405</v>
      </c>
      <c r="N19" s="201">
        <v>582609</v>
      </c>
      <c r="O19" s="118"/>
      <c r="P19" s="46"/>
      <c r="Q19" s="46"/>
      <c r="R19" s="46"/>
      <c r="S19" s="46"/>
      <c r="T19" s="46"/>
      <c r="U19" s="46"/>
    </row>
    <row r="20" spans="2:21" ht="12.75" customHeight="1">
      <c r="B20" s="43" t="s">
        <v>147</v>
      </c>
      <c r="C20" s="43"/>
      <c r="D20" s="43"/>
      <c r="E20" s="573"/>
      <c r="F20" s="201"/>
      <c r="G20" s="201"/>
      <c r="H20" s="201"/>
      <c r="I20" s="254"/>
      <c r="J20" s="201"/>
      <c r="K20" s="253"/>
      <c r="L20" s="255"/>
      <c r="M20" s="573"/>
      <c r="N20" s="253"/>
      <c r="O20" s="118"/>
      <c r="P20" s="46"/>
      <c r="Q20" s="46"/>
      <c r="R20" s="46"/>
      <c r="S20" s="46"/>
      <c r="T20" s="46"/>
      <c r="U20" s="46"/>
    </row>
    <row r="21" spans="2:21" ht="12.75" customHeight="1">
      <c r="B21" s="43" t="s">
        <v>0</v>
      </c>
      <c r="C21" s="43" t="s">
        <v>148</v>
      </c>
      <c r="D21" s="43"/>
      <c r="E21" s="592">
        <v>10477</v>
      </c>
      <c r="F21" s="201">
        <v>6679</v>
      </c>
      <c r="G21" s="201">
        <v>7866</v>
      </c>
      <c r="H21" s="201">
        <v>6033</v>
      </c>
      <c r="I21" s="254">
        <v>5355</v>
      </c>
      <c r="J21" s="201">
        <v>5629</v>
      </c>
      <c r="K21" s="253">
        <v>5598</v>
      </c>
      <c r="L21" s="255">
        <v>5575</v>
      </c>
      <c r="M21" s="592">
        <v>31055</v>
      </c>
      <c r="N21" s="253">
        <v>22157</v>
      </c>
      <c r="O21" s="118"/>
      <c r="P21" s="46"/>
      <c r="Q21" s="46"/>
      <c r="R21" s="46"/>
      <c r="S21" s="46"/>
      <c r="T21" s="46"/>
      <c r="U21" s="46"/>
    </row>
    <row r="22" spans="2:21" ht="12.75" customHeight="1">
      <c r="B22" s="43" t="s">
        <v>0</v>
      </c>
      <c r="C22" s="43" t="s">
        <v>149</v>
      </c>
      <c r="D22" s="43"/>
      <c r="E22" s="592">
        <v>-5951</v>
      </c>
      <c r="F22" s="201">
        <v>-7697</v>
      </c>
      <c r="G22" s="201">
        <v>-16839</v>
      </c>
      <c r="H22" s="201">
        <v>4798</v>
      </c>
      <c r="I22" s="254">
        <v>8343</v>
      </c>
      <c r="J22" s="201">
        <v>4569</v>
      </c>
      <c r="K22" s="253">
        <v>4907</v>
      </c>
      <c r="L22" s="255">
        <v>-1461</v>
      </c>
      <c r="M22" s="592">
        <v>-25689</v>
      </c>
      <c r="N22" s="201">
        <v>16358</v>
      </c>
      <c r="O22" s="118"/>
      <c r="P22" s="46"/>
      <c r="Q22" s="46"/>
      <c r="R22" s="46"/>
      <c r="S22" s="46"/>
      <c r="T22" s="46"/>
      <c r="U22" s="46"/>
    </row>
    <row r="23" spans="2:21" ht="12.75" customHeight="1">
      <c r="B23" s="43"/>
      <c r="C23" s="43" t="s">
        <v>150</v>
      </c>
      <c r="D23" s="43"/>
      <c r="E23" s="592"/>
      <c r="F23" s="201"/>
      <c r="G23" s="201"/>
      <c r="H23" s="201"/>
      <c r="I23" s="254"/>
      <c r="J23" s="201"/>
      <c r="K23" s="253"/>
      <c r="L23" s="255"/>
      <c r="M23" s="592"/>
      <c r="N23" s="253"/>
      <c r="O23" s="118"/>
      <c r="P23" s="46"/>
      <c r="Q23" s="46"/>
      <c r="R23" s="46"/>
      <c r="S23" s="46"/>
      <c r="T23" s="46"/>
      <c r="U23" s="46"/>
    </row>
    <row r="24" spans="2:21" ht="12.75" customHeight="1">
      <c r="B24" s="598" t="s">
        <v>0</v>
      </c>
      <c r="C24" s="598" t="s">
        <v>151</v>
      </c>
      <c r="D24" s="47"/>
      <c r="E24" s="592">
        <v>11856</v>
      </c>
      <c r="F24" s="201">
        <v>10499</v>
      </c>
      <c r="G24" s="201">
        <v>6445</v>
      </c>
      <c r="H24" s="201">
        <v>14615</v>
      </c>
      <c r="I24" s="254">
        <v>2213</v>
      </c>
      <c r="J24" s="201">
        <v>1050</v>
      </c>
      <c r="K24" s="257">
        <v>6430</v>
      </c>
      <c r="L24" s="674">
        <v>12090</v>
      </c>
      <c r="M24" s="592">
        <v>43415</v>
      </c>
      <c r="N24" s="256">
        <v>21783</v>
      </c>
      <c r="O24" s="889"/>
      <c r="P24" s="46"/>
      <c r="Q24" s="46"/>
      <c r="R24" s="46"/>
      <c r="S24" s="46"/>
      <c r="T24" s="46"/>
      <c r="U24" s="46"/>
    </row>
    <row r="25" spans="2:21" ht="12.75" customHeight="1">
      <c r="B25" s="666" t="s">
        <v>0</v>
      </c>
      <c r="C25" s="666"/>
      <c r="D25" s="666"/>
      <c r="E25" s="675">
        <v>16382</v>
      </c>
      <c r="F25" s="260">
        <v>9481</v>
      </c>
      <c r="G25" s="260">
        <v>-2528</v>
      </c>
      <c r="H25" s="260">
        <v>25446</v>
      </c>
      <c r="I25" s="668">
        <v>15911</v>
      </c>
      <c r="J25" s="260">
        <v>11248</v>
      </c>
      <c r="K25" s="261">
        <v>16935</v>
      </c>
      <c r="L25" s="262">
        <v>16204</v>
      </c>
      <c r="M25" s="675">
        <v>48781</v>
      </c>
      <c r="N25" s="260">
        <v>60298</v>
      </c>
      <c r="O25" s="118"/>
      <c r="P25" s="46"/>
      <c r="Q25" s="46"/>
      <c r="R25" s="46"/>
      <c r="S25" s="46"/>
      <c r="T25" s="46"/>
      <c r="U25" s="46"/>
    </row>
    <row r="26" spans="2:21" ht="12.75" customHeight="1">
      <c r="B26" s="43" t="s">
        <v>46</v>
      </c>
      <c r="C26" s="43"/>
      <c r="D26" s="43"/>
      <c r="E26" s="592">
        <v>234707</v>
      </c>
      <c r="F26" s="201">
        <v>195732</v>
      </c>
      <c r="G26" s="201">
        <v>164129</v>
      </c>
      <c r="H26" s="201">
        <v>187618</v>
      </c>
      <c r="I26" s="254">
        <v>171863</v>
      </c>
      <c r="J26" s="201">
        <v>162100</v>
      </c>
      <c r="K26" s="253">
        <v>158774</v>
      </c>
      <c r="L26" s="255">
        <v>150170</v>
      </c>
      <c r="M26" s="592">
        <v>782186</v>
      </c>
      <c r="N26" s="201">
        <v>642907</v>
      </c>
      <c r="O26" s="118"/>
      <c r="P26" s="46"/>
      <c r="Q26" s="46"/>
      <c r="R26" s="46"/>
      <c r="S26" s="46"/>
      <c r="T26" s="46"/>
      <c r="U26" s="46"/>
    </row>
    <row r="27" spans="2:21" ht="12.75" customHeight="1">
      <c r="B27" s="43" t="s">
        <v>594</v>
      </c>
      <c r="C27" s="43"/>
      <c r="D27" s="43"/>
      <c r="E27" s="573">
        <v>26796</v>
      </c>
      <c r="F27" s="256">
        <v>5354</v>
      </c>
      <c r="G27" s="256">
        <v>5233</v>
      </c>
      <c r="H27" s="256">
        <v>-125</v>
      </c>
      <c r="I27" s="418">
        <v>-1420</v>
      </c>
      <c r="J27" s="256">
        <v>-3500</v>
      </c>
      <c r="K27" s="257">
        <v>-1982</v>
      </c>
      <c r="L27" s="674">
        <v>-772</v>
      </c>
      <c r="M27" s="573">
        <v>37258</v>
      </c>
      <c r="N27" s="257">
        <v>-7674</v>
      </c>
      <c r="O27" s="118"/>
      <c r="P27" s="46"/>
      <c r="Q27" s="46"/>
      <c r="R27" s="46"/>
      <c r="S27" s="46"/>
      <c r="T27" s="46"/>
      <c r="U27" s="46"/>
    </row>
    <row r="28" spans="2:21" ht="12.75" customHeight="1">
      <c r="B28" s="670" t="s">
        <v>152</v>
      </c>
      <c r="C28" s="670"/>
      <c r="D28" s="670"/>
      <c r="E28" s="676">
        <v>207911</v>
      </c>
      <c r="F28" s="201">
        <v>190378</v>
      </c>
      <c r="G28" s="201">
        <v>158896</v>
      </c>
      <c r="H28" s="201">
        <v>187743</v>
      </c>
      <c r="I28" s="254">
        <v>173283</v>
      </c>
      <c r="J28" s="201">
        <v>165600</v>
      </c>
      <c r="K28" s="253">
        <v>160756</v>
      </c>
      <c r="L28" s="255">
        <v>150942</v>
      </c>
      <c r="M28" s="676">
        <v>744928</v>
      </c>
      <c r="N28" s="201">
        <v>650581</v>
      </c>
      <c r="O28" s="118"/>
      <c r="P28" s="46"/>
      <c r="Q28" s="46"/>
      <c r="R28" s="46"/>
      <c r="S28" s="46"/>
      <c r="T28" s="46"/>
      <c r="U28" s="46"/>
    </row>
    <row r="29" spans="2:21" ht="12.75" customHeight="1">
      <c r="B29" s="43" t="s">
        <v>153</v>
      </c>
      <c r="C29" s="43"/>
      <c r="D29" s="43"/>
      <c r="E29" s="573"/>
      <c r="F29" s="201"/>
      <c r="G29" s="201"/>
      <c r="H29" s="201"/>
      <c r="I29" s="254"/>
      <c r="J29" s="201"/>
      <c r="K29" s="253"/>
      <c r="L29" s="255"/>
      <c r="M29" s="573"/>
      <c r="N29" s="253"/>
      <c r="O29" s="118"/>
      <c r="P29" s="46"/>
      <c r="Q29" s="46"/>
      <c r="R29" s="46"/>
      <c r="S29" s="46"/>
      <c r="T29" s="46"/>
      <c r="U29" s="46"/>
    </row>
    <row r="30" spans="2:21" ht="12.75" customHeight="1">
      <c r="B30" s="43" t="s">
        <v>0</v>
      </c>
      <c r="C30" s="43" t="s">
        <v>154</v>
      </c>
      <c r="D30" s="43"/>
      <c r="E30" s="592">
        <v>64999</v>
      </c>
      <c r="F30" s="201">
        <v>41767</v>
      </c>
      <c r="G30" s="201">
        <v>40067</v>
      </c>
      <c r="H30" s="201">
        <v>36772</v>
      </c>
      <c r="I30" s="254">
        <v>34166</v>
      </c>
      <c r="J30" s="201">
        <v>33430</v>
      </c>
      <c r="K30" s="253">
        <v>32396</v>
      </c>
      <c r="L30" s="255">
        <v>28973</v>
      </c>
      <c r="M30" s="592">
        <v>183605</v>
      </c>
      <c r="N30" s="253">
        <v>128965</v>
      </c>
      <c r="O30" s="118"/>
      <c r="P30" s="46"/>
      <c r="Q30" s="46"/>
      <c r="R30" s="46"/>
      <c r="S30" s="46"/>
      <c r="T30" s="46"/>
      <c r="U30" s="46"/>
    </row>
    <row r="31" spans="2:21" ht="12.75" customHeight="1">
      <c r="B31" s="598" t="s">
        <v>0</v>
      </c>
      <c r="C31" s="43" t="s">
        <v>141</v>
      </c>
      <c r="D31" s="43"/>
      <c r="E31" s="673">
        <v>74181</v>
      </c>
      <c r="F31" s="256">
        <v>42315</v>
      </c>
      <c r="G31" s="256">
        <v>38209</v>
      </c>
      <c r="H31" s="256">
        <v>38161</v>
      </c>
      <c r="I31" s="418">
        <v>36261</v>
      </c>
      <c r="J31" s="256">
        <v>34012</v>
      </c>
      <c r="K31" s="257">
        <v>32594</v>
      </c>
      <c r="L31" s="674">
        <v>28344</v>
      </c>
      <c r="M31" s="673">
        <v>192866</v>
      </c>
      <c r="N31" s="257">
        <v>131211</v>
      </c>
      <c r="O31" s="118"/>
      <c r="P31" s="46"/>
      <c r="Q31" s="46"/>
      <c r="R31" s="46"/>
      <c r="S31" s="46"/>
      <c r="T31" s="46"/>
      <c r="U31" s="46"/>
    </row>
    <row r="32" spans="2:21" ht="12.75" customHeight="1">
      <c r="B32" s="666" t="s">
        <v>0</v>
      </c>
      <c r="C32" s="666" t="s">
        <v>123</v>
      </c>
      <c r="D32" s="666"/>
      <c r="E32" s="673">
        <v>139180</v>
      </c>
      <c r="F32" s="256">
        <v>84082</v>
      </c>
      <c r="G32" s="256">
        <v>78276</v>
      </c>
      <c r="H32" s="256">
        <v>74933</v>
      </c>
      <c r="I32" s="418">
        <v>70427</v>
      </c>
      <c r="J32" s="256">
        <v>67442</v>
      </c>
      <c r="K32" s="257">
        <v>64990</v>
      </c>
      <c r="L32" s="674">
        <v>57317</v>
      </c>
      <c r="M32" s="673">
        <v>376471</v>
      </c>
      <c r="N32" s="256">
        <v>260176</v>
      </c>
      <c r="O32" s="118"/>
      <c r="P32" s="46"/>
      <c r="Q32" s="46"/>
      <c r="R32" s="46"/>
      <c r="S32" s="46"/>
      <c r="T32" s="46"/>
      <c r="U32" s="46"/>
    </row>
    <row r="33" spans="2:21" ht="12.75" customHeight="1">
      <c r="B33" s="43" t="s">
        <v>61</v>
      </c>
      <c r="C33" s="43"/>
      <c r="D33" s="43"/>
      <c r="E33" s="592">
        <v>68731</v>
      </c>
      <c r="F33" s="201">
        <v>106296</v>
      </c>
      <c r="G33" s="201">
        <v>80620</v>
      </c>
      <c r="H33" s="201">
        <v>112810</v>
      </c>
      <c r="I33" s="254">
        <v>102856</v>
      </c>
      <c r="J33" s="201">
        <v>98158</v>
      </c>
      <c r="K33" s="253">
        <v>95766</v>
      </c>
      <c r="L33" s="255">
        <v>93625</v>
      </c>
      <c r="M33" s="592">
        <v>368457</v>
      </c>
      <c r="N33" s="201">
        <v>390405</v>
      </c>
      <c r="O33" s="118"/>
      <c r="P33" s="46"/>
      <c r="Q33" s="46"/>
      <c r="R33" s="46"/>
      <c r="S33" s="46"/>
      <c r="T33" s="46"/>
      <c r="U33" s="46"/>
    </row>
    <row r="34" spans="2:21" ht="12.75" customHeight="1">
      <c r="B34" s="43" t="s">
        <v>155</v>
      </c>
      <c r="C34" s="43"/>
      <c r="D34" s="43"/>
      <c r="E34" s="573"/>
      <c r="F34" s="201"/>
      <c r="G34" s="201"/>
      <c r="H34" s="201"/>
      <c r="I34" s="254"/>
      <c r="J34" s="201"/>
      <c r="K34" s="253"/>
      <c r="L34" s="255"/>
      <c r="M34" s="573"/>
      <c r="N34" s="253"/>
      <c r="O34" s="118"/>
      <c r="P34" s="46"/>
      <c r="Q34" s="46"/>
      <c r="R34" s="46"/>
      <c r="S34" s="46"/>
      <c r="T34" s="46"/>
      <c r="U34" s="46"/>
    </row>
    <row r="35" spans="2:21" ht="12.75" customHeight="1">
      <c r="B35" s="43" t="s">
        <v>0</v>
      </c>
      <c r="C35" s="43" t="s">
        <v>156</v>
      </c>
      <c r="D35" s="43"/>
      <c r="E35" s="573">
        <v>22154</v>
      </c>
      <c r="F35" s="201">
        <v>17142</v>
      </c>
      <c r="G35" s="201">
        <v>22091</v>
      </c>
      <c r="H35" s="201">
        <v>23516</v>
      </c>
      <c r="I35" s="254">
        <v>29720</v>
      </c>
      <c r="J35" s="201">
        <v>23102</v>
      </c>
      <c r="K35" s="253">
        <v>20698</v>
      </c>
      <c r="L35" s="255">
        <v>22042</v>
      </c>
      <c r="M35" s="573">
        <v>84903</v>
      </c>
      <c r="N35" s="253">
        <v>95562</v>
      </c>
      <c r="O35" s="118"/>
      <c r="P35" s="46"/>
      <c r="Q35" s="46"/>
      <c r="R35" s="46"/>
      <c r="S35" s="46"/>
      <c r="T35" s="46"/>
      <c r="U35" s="46"/>
    </row>
    <row r="36" spans="2:21" ht="12.75" customHeight="1">
      <c r="B36" s="598" t="s">
        <v>0</v>
      </c>
      <c r="C36" s="598" t="s">
        <v>157</v>
      </c>
      <c r="D36" s="43"/>
      <c r="E36" s="673">
        <v>758</v>
      </c>
      <c r="F36" s="256">
        <v>11575</v>
      </c>
      <c r="G36" s="256">
        <v>-307</v>
      </c>
      <c r="H36" s="256">
        <v>1347</v>
      </c>
      <c r="I36" s="418">
        <v>-6926</v>
      </c>
      <c r="J36" s="256">
        <v>2583</v>
      </c>
      <c r="K36" s="257">
        <v>4267</v>
      </c>
      <c r="L36" s="674">
        <v>2389</v>
      </c>
      <c r="M36" s="673">
        <v>13373</v>
      </c>
      <c r="N36" s="257">
        <v>2313</v>
      </c>
      <c r="O36" s="118"/>
      <c r="P36" s="46"/>
      <c r="Q36" s="46"/>
      <c r="R36" s="46"/>
      <c r="S36" s="46"/>
      <c r="T36" s="46"/>
      <c r="U36" s="46"/>
    </row>
    <row r="37" spans="2:21" ht="12.75" customHeight="1">
      <c r="B37" s="666" t="s">
        <v>0</v>
      </c>
      <c r="C37" s="666" t="s">
        <v>123</v>
      </c>
      <c r="D37" s="666"/>
      <c r="E37" s="675">
        <v>22912</v>
      </c>
      <c r="F37" s="260">
        <v>28717</v>
      </c>
      <c r="G37" s="260">
        <v>21784</v>
      </c>
      <c r="H37" s="260">
        <v>24863</v>
      </c>
      <c r="I37" s="668">
        <v>22794</v>
      </c>
      <c r="J37" s="260">
        <v>25685</v>
      </c>
      <c r="K37" s="261">
        <v>24965</v>
      </c>
      <c r="L37" s="262">
        <v>24431</v>
      </c>
      <c r="M37" s="675">
        <v>98276</v>
      </c>
      <c r="N37" s="260">
        <v>97875</v>
      </c>
      <c r="O37" s="118"/>
      <c r="P37" s="46"/>
      <c r="Q37" s="46"/>
      <c r="R37" s="46"/>
      <c r="S37" s="46"/>
      <c r="T37" s="46"/>
      <c r="U37" s="46"/>
    </row>
    <row r="38" spans="2:21" ht="12.75" customHeight="1">
      <c r="B38" s="666" t="s">
        <v>52</v>
      </c>
      <c r="C38" s="666"/>
      <c r="D38" s="666"/>
      <c r="E38" s="675">
        <v>45819</v>
      </c>
      <c r="F38" s="260">
        <v>77579</v>
      </c>
      <c r="G38" s="260">
        <v>58836</v>
      </c>
      <c r="H38" s="260">
        <v>87947</v>
      </c>
      <c r="I38" s="668">
        <v>80062</v>
      </c>
      <c r="J38" s="260">
        <v>72473</v>
      </c>
      <c r="K38" s="261">
        <v>70801</v>
      </c>
      <c r="L38" s="262">
        <v>69194</v>
      </c>
      <c r="M38" s="675">
        <v>270181</v>
      </c>
      <c r="N38" s="260">
        <v>292530</v>
      </c>
      <c r="O38" s="118"/>
      <c r="P38" s="46"/>
      <c r="Q38" s="46"/>
      <c r="R38" s="46"/>
      <c r="S38" s="46"/>
      <c r="T38" s="46"/>
      <c r="U38" s="46"/>
    </row>
    <row r="39" spans="2:21" ht="10.5" customHeight="1">
      <c r="B39" s="43"/>
      <c r="C39" s="43"/>
      <c r="D39" s="43"/>
      <c r="E39" s="573"/>
      <c r="F39" s="201"/>
      <c r="G39" s="201"/>
      <c r="H39" s="201"/>
      <c r="I39" s="254"/>
      <c r="J39" s="201"/>
      <c r="K39" s="253"/>
      <c r="L39" s="255"/>
      <c r="M39" s="573"/>
      <c r="N39" s="253"/>
      <c r="O39" s="118"/>
      <c r="P39" s="46"/>
      <c r="Q39" s="46"/>
      <c r="R39" s="46"/>
      <c r="S39" s="46"/>
      <c r="T39" s="46"/>
      <c r="U39" s="46"/>
    </row>
    <row r="40" spans="2:21" ht="12.75" customHeight="1">
      <c r="B40" s="598" t="s">
        <v>158</v>
      </c>
      <c r="C40" s="598"/>
      <c r="D40" s="43"/>
      <c r="E40" s="677">
        <v>2305</v>
      </c>
      <c r="F40" s="256">
        <v>1086</v>
      </c>
      <c r="G40" s="256">
        <v>1086</v>
      </c>
      <c r="H40" s="256">
        <v>1089</v>
      </c>
      <c r="I40" s="418">
        <v>1089</v>
      </c>
      <c r="J40" s="256">
        <v>1099</v>
      </c>
      <c r="K40" s="257">
        <v>1111</v>
      </c>
      <c r="L40" s="674">
        <v>1114</v>
      </c>
      <c r="M40" s="677">
        <v>5566</v>
      </c>
      <c r="N40" s="257">
        <v>4413</v>
      </c>
      <c r="O40" s="118"/>
      <c r="P40" s="46"/>
      <c r="Q40" s="46"/>
      <c r="R40" s="46"/>
      <c r="S40" s="46"/>
      <c r="T40" s="46"/>
      <c r="U40" s="46"/>
    </row>
    <row r="41" spans="2:21" ht="12.75" customHeight="1">
      <c r="B41" s="666" t="s">
        <v>53</v>
      </c>
      <c r="C41" s="666"/>
      <c r="D41" s="666"/>
      <c r="E41" s="675">
        <v>43514</v>
      </c>
      <c r="F41" s="260">
        <v>76493</v>
      </c>
      <c r="G41" s="260">
        <v>57750</v>
      </c>
      <c r="H41" s="260">
        <v>86858</v>
      </c>
      <c r="I41" s="668">
        <v>78973</v>
      </c>
      <c r="J41" s="260">
        <v>71374</v>
      </c>
      <c r="K41" s="261">
        <v>69690</v>
      </c>
      <c r="L41" s="262">
        <v>68080</v>
      </c>
      <c r="M41" s="675">
        <v>264615</v>
      </c>
      <c r="N41" s="260">
        <v>288117</v>
      </c>
      <c r="O41" s="118"/>
      <c r="P41" s="46"/>
      <c r="Q41" s="46"/>
      <c r="R41" s="46"/>
      <c r="S41" s="46"/>
      <c r="T41" s="46"/>
      <c r="U41" s="46"/>
    </row>
    <row r="42" spans="2:21" ht="7.15" customHeight="1">
      <c r="B42" s="43"/>
      <c r="C42" s="43"/>
      <c r="D42" s="43"/>
      <c r="E42" s="573"/>
      <c r="F42" s="201"/>
      <c r="G42" s="201"/>
      <c r="H42" s="201"/>
      <c r="I42" s="254"/>
      <c r="J42" s="201"/>
      <c r="K42" s="253"/>
      <c r="L42" s="255"/>
      <c r="M42" s="573"/>
      <c r="N42" s="253"/>
      <c r="O42" s="118"/>
      <c r="P42" s="46"/>
      <c r="Q42" s="46"/>
      <c r="R42" s="46"/>
      <c r="S42" s="46"/>
      <c r="T42" s="46"/>
      <c r="U42" s="46"/>
    </row>
    <row r="43" spans="2:21" ht="12.75" customHeight="1">
      <c r="B43" s="48" t="s">
        <v>159</v>
      </c>
      <c r="C43" s="43"/>
      <c r="D43" s="43"/>
      <c r="E43" s="573"/>
      <c r="F43" s="201"/>
      <c r="G43" s="201"/>
      <c r="H43" s="201"/>
      <c r="I43" s="254"/>
      <c r="J43" s="201"/>
      <c r="K43" s="253"/>
      <c r="L43" s="255"/>
      <c r="M43" s="573"/>
      <c r="N43" s="253"/>
      <c r="O43" s="118"/>
      <c r="P43" s="46"/>
      <c r="Q43" s="46"/>
      <c r="R43" s="46"/>
      <c r="S43" s="46"/>
      <c r="T43" s="46"/>
      <c r="U43" s="46"/>
    </row>
    <row r="44" spans="2:21" ht="12.75" customHeight="1">
      <c r="B44" s="48" t="s">
        <v>160</v>
      </c>
      <c r="C44" s="48" t="s">
        <v>161</v>
      </c>
      <c r="D44" s="49"/>
      <c r="E44" s="678">
        <v>36354160</v>
      </c>
      <c r="F44" s="248">
        <v>34162438</v>
      </c>
      <c r="G44" s="248">
        <v>34132726</v>
      </c>
      <c r="H44" s="248">
        <v>34085536</v>
      </c>
      <c r="I44" s="263">
        <v>34048160</v>
      </c>
      <c r="J44" s="248">
        <v>33974960</v>
      </c>
      <c r="K44" s="248">
        <v>33925158</v>
      </c>
      <c r="L44" s="264">
        <v>33836080</v>
      </c>
      <c r="M44" s="678">
        <v>34688502</v>
      </c>
      <c r="N44" s="71">
        <v>33946749</v>
      </c>
      <c r="O44" s="118"/>
      <c r="P44" s="46"/>
      <c r="Q44" s="46"/>
      <c r="R44" s="46"/>
      <c r="S44" s="46"/>
      <c r="T44" s="46"/>
      <c r="U44" s="46"/>
    </row>
    <row r="45" spans="2:21" ht="12.75" customHeight="1">
      <c r="B45" s="48"/>
      <c r="C45" s="48" t="s">
        <v>162</v>
      </c>
      <c r="D45" s="49"/>
      <c r="E45" s="678">
        <v>36632711</v>
      </c>
      <c r="F45" s="248">
        <v>34450617</v>
      </c>
      <c r="G45" s="248">
        <v>34479387</v>
      </c>
      <c r="H45" s="248">
        <v>34545393</v>
      </c>
      <c r="I45" s="263">
        <v>34538314</v>
      </c>
      <c r="J45" s="248">
        <v>34492008</v>
      </c>
      <c r="K45" s="248">
        <v>34434216</v>
      </c>
      <c r="L45" s="264">
        <v>34314264</v>
      </c>
      <c r="M45" s="678">
        <v>35031166</v>
      </c>
      <c r="N45" s="71">
        <v>34445443</v>
      </c>
      <c r="O45" s="118"/>
      <c r="P45" s="46"/>
      <c r="Q45" s="46"/>
      <c r="R45" s="46"/>
      <c r="S45" s="46"/>
      <c r="T45" s="46"/>
      <c r="U45" s="46"/>
    </row>
    <row r="46" spans="2:21" ht="7.15" customHeight="1">
      <c r="B46" s="48"/>
      <c r="C46" s="43"/>
      <c r="D46" s="43"/>
      <c r="E46" s="679"/>
      <c r="F46" s="265"/>
      <c r="G46" s="265"/>
      <c r="H46" s="265"/>
      <c r="I46" s="266"/>
      <c r="J46" s="265"/>
      <c r="K46" s="265"/>
      <c r="L46" s="267"/>
      <c r="M46" s="679"/>
      <c r="N46" s="275"/>
      <c r="O46" s="118"/>
      <c r="P46" s="46"/>
      <c r="Q46" s="46"/>
      <c r="R46" s="46"/>
      <c r="S46" s="46"/>
      <c r="T46" s="46"/>
      <c r="U46" s="46"/>
    </row>
    <row r="47" spans="2:21" ht="12.75" customHeight="1">
      <c r="B47" s="43" t="s">
        <v>163</v>
      </c>
      <c r="C47" s="43"/>
      <c r="D47" s="43"/>
      <c r="E47" s="664"/>
      <c r="F47" s="200"/>
      <c r="G47" s="200"/>
      <c r="H47" s="200"/>
      <c r="I47" s="268"/>
      <c r="J47" s="200"/>
      <c r="K47" s="200"/>
      <c r="L47" s="269"/>
      <c r="M47" s="664"/>
      <c r="N47" s="193"/>
      <c r="O47" s="118"/>
      <c r="P47" s="46"/>
      <c r="Q47" s="46"/>
      <c r="R47" s="46"/>
      <c r="S47" s="46"/>
      <c r="T47" s="46"/>
      <c r="U47" s="46"/>
    </row>
    <row r="48" spans="2:21" ht="12.75" customHeight="1">
      <c r="B48" s="43" t="s">
        <v>0</v>
      </c>
      <c r="C48" s="43" t="s">
        <v>164</v>
      </c>
      <c r="D48" s="43"/>
      <c r="E48" s="680">
        <v>1.2</v>
      </c>
      <c r="F48" s="270">
        <v>2.2400000000000002</v>
      </c>
      <c r="G48" s="270">
        <v>1.69</v>
      </c>
      <c r="H48" s="270">
        <v>2.5499999999999998</v>
      </c>
      <c r="I48" s="271">
        <v>2.3199999999999998</v>
      </c>
      <c r="J48" s="270">
        <v>2.1</v>
      </c>
      <c r="K48" s="270">
        <v>2.0499999999999998</v>
      </c>
      <c r="L48" s="272">
        <v>2.0099999999999998</v>
      </c>
      <c r="M48" s="680">
        <v>7.63</v>
      </c>
      <c r="N48" s="270">
        <v>8.49</v>
      </c>
      <c r="O48" s="118"/>
      <c r="P48" s="46"/>
      <c r="Q48" s="46"/>
      <c r="R48" s="46"/>
      <c r="S48" s="46"/>
      <c r="T48" s="46"/>
      <c r="U48" s="46"/>
    </row>
    <row r="49" spans="1:21" ht="12.75" customHeight="1">
      <c r="B49" s="598" t="s">
        <v>0</v>
      </c>
      <c r="C49" s="598" t="s">
        <v>165</v>
      </c>
      <c r="D49" s="598"/>
      <c r="E49" s="599">
        <v>1.19</v>
      </c>
      <c r="F49" s="273">
        <v>2.2200000000000002</v>
      </c>
      <c r="G49" s="273">
        <v>1.67</v>
      </c>
      <c r="H49" s="273">
        <v>2.5099999999999998</v>
      </c>
      <c r="I49" s="600">
        <v>2.29</v>
      </c>
      <c r="J49" s="273">
        <v>2.0699999999999998</v>
      </c>
      <c r="K49" s="273">
        <v>2.02</v>
      </c>
      <c r="L49" s="601">
        <v>1.98</v>
      </c>
      <c r="M49" s="599">
        <v>7.55</v>
      </c>
      <c r="N49" s="273">
        <v>8.36</v>
      </c>
      <c r="O49" s="118"/>
      <c r="P49" s="46"/>
      <c r="Q49" s="46"/>
      <c r="R49" s="46"/>
      <c r="S49" s="46"/>
      <c r="T49" s="46"/>
      <c r="U49" s="46"/>
    </row>
    <row r="50" spans="1:21" ht="12.75" customHeight="1">
      <c r="B50" s="37" t="s">
        <v>0</v>
      </c>
      <c r="C50" s="37" t="s">
        <v>166</v>
      </c>
      <c r="D50" s="37"/>
      <c r="E50" s="50"/>
      <c r="F50" s="50"/>
      <c r="G50" s="50"/>
      <c r="H50" s="50"/>
      <c r="I50" s="50"/>
      <c r="J50" s="50"/>
      <c r="K50" s="50"/>
      <c r="L50" s="51"/>
      <c r="N50" s="50"/>
    </row>
    <row r="51" spans="1:21" ht="12.75" customHeight="1">
      <c r="B51" s="37"/>
      <c r="C51" s="37"/>
      <c r="D51" s="37"/>
      <c r="E51" s="381"/>
      <c r="F51" s="50"/>
      <c r="G51" s="50"/>
      <c r="H51" s="50"/>
      <c r="I51" s="50"/>
      <c r="J51" s="50"/>
      <c r="K51" s="50"/>
      <c r="L51" s="51"/>
    </row>
    <row r="52" spans="1:21" s="1" customFormat="1" ht="12.75" customHeight="1">
      <c r="A52" s="32"/>
      <c r="B52" s="52"/>
      <c r="C52" s="52"/>
      <c r="D52" s="3"/>
      <c r="E52" s="34"/>
      <c r="F52" s="34"/>
      <c r="G52" s="34"/>
      <c r="H52" s="34"/>
      <c r="I52" s="34"/>
      <c r="J52" s="34"/>
      <c r="K52" s="34"/>
      <c r="L52" s="35"/>
      <c r="O52" s="119"/>
      <c r="P52" s="10"/>
      <c r="Q52" s="10"/>
      <c r="R52" s="10"/>
      <c r="S52" s="10"/>
      <c r="T52" s="10"/>
    </row>
    <row r="53" spans="1:21" s="1" customFormat="1" ht="13.15" customHeight="1">
      <c r="A53" s="32"/>
      <c r="B53" s="52"/>
      <c r="C53" s="3"/>
      <c r="D53" s="3"/>
      <c r="E53" s="46"/>
      <c r="F53" s="46"/>
      <c r="G53" s="46"/>
      <c r="H53" s="46"/>
      <c r="I53" s="46"/>
      <c r="J53" s="46"/>
      <c r="K53" s="46"/>
      <c r="L53" s="46"/>
      <c r="M53" s="15"/>
      <c r="O53" s="119"/>
      <c r="P53" s="10"/>
      <c r="Q53" s="10"/>
      <c r="R53" s="10"/>
      <c r="S53" s="10"/>
      <c r="T53" s="10"/>
    </row>
    <row r="54" spans="1:21">
      <c r="E54" s="46"/>
      <c r="F54" s="46"/>
      <c r="G54" s="46"/>
      <c r="H54" s="46"/>
      <c r="I54" s="46"/>
      <c r="J54" s="46"/>
      <c r="K54" s="46"/>
      <c r="L54" s="46"/>
      <c r="M54" s="46"/>
      <c r="N54" s="46"/>
    </row>
    <row r="55" spans="1:21">
      <c r="E55" s="895"/>
      <c r="F55" s="895"/>
      <c r="G55" s="895"/>
      <c r="H55" s="895"/>
      <c r="I55" s="895"/>
      <c r="J55" s="895"/>
      <c r="K55" s="895"/>
      <c r="L55" s="895"/>
      <c r="M55" s="895"/>
      <c r="N55" s="895"/>
    </row>
    <row r="56" spans="1:21">
      <c r="E56" s="53"/>
      <c r="F56" s="53"/>
      <c r="G56" s="53"/>
      <c r="H56" s="53"/>
      <c r="I56" s="53"/>
      <c r="J56" s="53"/>
      <c r="K56" s="53"/>
      <c r="L56" s="53"/>
    </row>
    <row r="57" spans="1:21">
      <c r="E57" s="54"/>
      <c r="F57" s="54"/>
      <c r="G57" s="54"/>
      <c r="H57" s="54"/>
      <c r="I57" s="54"/>
      <c r="J57" s="54"/>
      <c r="K57" s="54"/>
      <c r="L57" s="54"/>
    </row>
  </sheetData>
  <mergeCells count="5">
    <mergeCell ref="M4:N4"/>
    <mergeCell ref="B5:C5"/>
    <mergeCell ref="B2:L2"/>
    <mergeCell ref="I4:L4"/>
    <mergeCell ref="E4:H4"/>
  </mergeCells>
  <pageMargins left="0.5" right="0.5" top="1.25" bottom="0.25" header="0.25" footer="0.3"/>
  <pageSetup scale="76" fitToHeight="0" orientation="landscape" r:id="rId1"/>
  <headerFooter>
    <oddHeader>&amp;L&amp;G</oddHeader>
    <oddFooter>&amp;C&amp;"Open Sans,Regular"&amp;8&amp;P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O121"/>
  <sheetViews>
    <sheetView showGridLines="0" workbookViewId="0">
      <selection activeCell="O22" sqref="O22"/>
    </sheetView>
  </sheetViews>
  <sheetFormatPr defaultColWidth="8.85546875" defaultRowHeight="16.5"/>
  <cols>
    <col min="1" max="1" width="3.5703125" style="34" customWidth="1"/>
    <col min="2" max="2" width="45" style="34" customWidth="1"/>
    <col min="3" max="3" width="1.5703125" style="34" customWidth="1"/>
    <col min="4" max="4" width="12" style="34" bestFit="1" customWidth="1"/>
    <col min="5" max="5" width="9.5703125" style="34" bestFit="1" customWidth="1"/>
    <col min="6" max="6" width="15.42578125" style="34" bestFit="1" customWidth="1"/>
    <col min="7" max="7" width="9.42578125" style="34" customWidth="1"/>
    <col min="8" max="8" width="7.140625" style="34" customWidth="1"/>
    <col min="9" max="9" width="8" style="34" customWidth="1"/>
    <col min="10" max="10" width="9.42578125" style="34" customWidth="1"/>
    <col min="11" max="11" width="7.140625" style="34" customWidth="1"/>
    <col min="12" max="12" width="7.42578125" style="34" customWidth="1"/>
    <col min="13" max="13" width="9.42578125" style="34" customWidth="1"/>
    <col min="14" max="14" width="7.140625" style="34" customWidth="1"/>
    <col min="15" max="15" width="7.42578125" style="34" customWidth="1"/>
    <col min="16" max="16" width="1.5703125" style="34" customWidth="1"/>
    <col min="17" max="17" width="8.5703125" style="34" bestFit="1" customWidth="1"/>
    <col min="18" max="18" width="10.85546875" style="34" customWidth="1"/>
    <col min="19" max="19" width="7.140625" style="34" customWidth="1"/>
    <col min="20" max="20" width="7.42578125" style="34" customWidth="1"/>
    <col min="21" max="21" width="9.42578125" style="34" customWidth="1"/>
    <col min="22" max="22" width="7.140625" style="34" customWidth="1"/>
    <col min="23" max="23" width="7.42578125" style="34" customWidth="1"/>
    <col min="24" max="24" width="9.42578125" style="34" customWidth="1"/>
    <col min="25" max="25" width="7.140625" style="34" customWidth="1"/>
    <col min="26" max="26" width="7.42578125" style="34" customWidth="1"/>
    <col min="27" max="36" width="8.5703125" style="34" customWidth="1"/>
    <col min="37" max="16384" width="8.85546875" style="34"/>
  </cols>
  <sheetData>
    <row r="1" spans="2:36" ht="11.25" customHeight="1">
      <c r="I1" s="35"/>
    </row>
    <row r="2" spans="2:36">
      <c r="B2" s="933" t="s">
        <v>17</v>
      </c>
      <c r="C2" s="933"/>
      <c r="D2" s="933"/>
      <c r="E2" s="933"/>
      <c r="F2" s="933"/>
      <c r="G2" s="933"/>
      <c r="H2" s="933"/>
      <c r="I2" s="933"/>
      <c r="J2" s="933"/>
      <c r="K2" s="933"/>
      <c r="L2" s="933"/>
    </row>
    <row r="3" spans="2:36" ht="5.25" customHeight="1">
      <c r="B3" s="55" t="s">
        <v>167</v>
      </c>
      <c r="C3" s="55" t="s">
        <v>0</v>
      </c>
      <c r="D3" s="55"/>
      <c r="E3" s="55"/>
      <c r="F3" s="55"/>
      <c r="G3" s="55"/>
      <c r="H3" s="55"/>
      <c r="I3" s="55"/>
      <c r="J3" s="55"/>
      <c r="K3" s="55"/>
      <c r="L3" s="55"/>
      <c r="M3" s="55"/>
      <c r="N3" s="55"/>
      <c r="O3" s="55"/>
      <c r="P3" s="55"/>
      <c r="Q3" s="55"/>
      <c r="R3" s="55"/>
      <c r="S3" s="55"/>
      <c r="T3" s="55"/>
      <c r="U3" s="55"/>
      <c r="V3" s="55"/>
      <c r="W3" s="55"/>
      <c r="X3" s="55"/>
      <c r="Y3" s="55"/>
      <c r="Z3" s="55" t="s">
        <v>0</v>
      </c>
      <c r="AA3" s="55" t="s">
        <v>0</v>
      </c>
      <c r="AB3" s="55" t="s">
        <v>167</v>
      </c>
      <c r="AC3" s="55"/>
      <c r="AD3" s="55"/>
      <c r="AE3" s="55" t="s">
        <v>0</v>
      </c>
      <c r="AF3" s="55" t="s">
        <v>0</v>
      </c>
      <c r="AG3" s="55"/>
      <c r="AH3" s="55"/>
      <c r="AI3" s="55" t="s">
        <v>167</v>
      </c>
    </row>
    <row r="4" spans="2:36" ht="12.75" customHeight="1">
      <c r="B4" s="56" t="s">
        <v>168</v>
      </c>
      <c r="C4" s="57" t="s">
        <v>0</v>
      </c>
      <c r="D4" s="937" t="s">
        <v>36</v>
      </c>
      <c r="E4" s="937"/>
      <c r="F4" s="937"/>
      <c r="G4" s="937"/>
      <c r="H4" s="937"/>
      <c r="I4" s="937"/>
      <c r="J4" s="937"/>
      <c r="K4" s="937"/>
      <c r="L4" s="937"/>
      <c r="M4" s="937"/>
      <c r="N4" s="937"/>
      <c r="O4" s="937"/>
    </row>
    <row r="5" spans="2:36" s="42" customFormat="1" ht="12.75" customHeight="1">
      <c r="B5" s="681" t="s">
        <v>169</v>
      </c>
      <c r="C5" s="682" t="s">
        <v>0</v>
      </c>
      <c r="D5" s="683"/>
      <c r="E5" s="409"/>
      <c r="F5" s="684" t="s">
        <v>39</v>
      </c>
      <c r="G5" s="383"/>
      <c r="H5" s="384"/>
      <c r="I5" s="685" t="s">
        <v>40</v>
      </c>
      <c r="J5" s="383"/>
      <c r="K5" s="384"/>
      <c r="L5" s="685" t="s">
        <v>41</v>
      </c>
      <c r="M5" s="385"/>
      <c r="N5" s="384"/>
      <c r="O5" s="386" t="s">
        <v>42</v>
      </c>
      <c r="AJ5" s="34"/>
    </row>
    <row r="6" spans="2:36" s="42" customFormat="1" ht="12.75" customHeight="1">
      <c r="B6" s="58" t="s">
        <v>169</v>
      </c>
      <c r="C6" s="59" t="s">
        <v>0</v>
      </c>
      <c r="D6" s="410" t="s">
        <v>170</v>
      </c>
      <c r="E6" s="411" t="s">
        <v>171</v>
      </c>
      <c r="F6" s="412" t="s">
        <v>172</v>
      </c>
      <c r="G6" s="387" t="s">
        <v>170</v>
      </c>
      <c r="H6" s="387" t="s">
        <v>171</v>
      </c>
      <c r="I6" s="388" t="s">
        <v>172</v>
      </c>
      <c r="J6" s="387" t="s">
        <v>170</v>
      </c>
      <c r="K6" s="387" t="s">
        <v>171</v>
      </c>
      <c r="L6" s="388" t="s">
        <v>172</v>
      </c>
      <c r="M6" s="387" t="s">
        <v>171</v>
      </c>
      <c r="N6" s="389" t="s">
        <v>171</v>
      </c>
      <c r="O6" s="387" t="s">
        <v>172</v>
      </c>
      <c r="AJ6" s="34"/>
    </row>
    <row r="7" spans="2:36" ht="13.5" customHeight="1">
      <c r="B7" s="686"/>
      <c r="C7" s="687" t="s">
        <v>0</v>
      </c>
      <c r="D7" s="410" t="s">
        <v>173</v>
      </c>
      <c r="E7" s="411" t="s">
        <v>174</v>
      </c>
      <c r="F7" s="412" t="s">
        <v>175</v>
      </c>
      <c r="G7" s="408" t="s">
        <v>176</v>
      </c>
      <c r="H7" s="387" t="s">
        <v>174</v>
      </c>
      <c r="I7" s="388" t="s">
        <v>175</v>
      </c>
      <c r="J7" s="408" t="s">
        <v>176</v>
      </c>
      <c r="K7" s="387" t="s">
        <v>174</v>
      </c>
      <c r="L7" s="388" t="s">
        <v>175</v>
      </c>
      <c r="M7" s="408" t="s">
        <v>176</v>
      </c>
      <c r="N7" s="387" t="s">
        <v>174</v>
      </c>
      <c r="O7" s="387" t="s">
        <v>175</v>
      </c>
    </row>
    <row r="8" spans="2:36" ht="5.25" customHeight="1">
      <c r="B8" s="63"/>
      <c r="C8" s="64"/>
      <c r="D8" s="688"/>
      <c r="E8" s="689"/>
      <c r="F8" s="689"/>
      <c r="G8" s="690"/>
      <c r="H8" s="466"/>
      <c r="I8" s="691"/>
      <c r="J8" s="690"/>
      <c r="K8" s="466"/>
      <c r="L8" s="691"/>
      <c r="M8" s="692"/>
      <c r="N8" s="692"/>
      <c r="O8" s="466"/>
    </row>
    <row r="9" spans="2:36" ht="16.5" hidden="1" customHeight="1">
      <c r="B9" s="65"/>
      <c r="C9" s="65" t="s">
        <v>0</v>
      </c>
      <c r="D9" s="693"/>
      <c r="E9" s="413"/>
      <c r="F9" s="413"/>
      <c r="G9" s="268"/>
      <c r="H9" s="200"/>
      <c r="I9" s="269"/>
      <c r="J9" s="268"/>
      <c r="K9" s="200"/>
      <c r="L9" s="269"/>
      <c r="M9" s="193"/>
      <c r="N9" s="193"/>
      <c r="O9" s="200"/>
    </row>
    <row r="10" spans="2:36" ht="12.75" customHeight="1">
      <c r="B10" s="405" t="s">
        <v>177</v>
      </c>
      <c r="C10" s="68" t="s">
        <v>0</v>
      </c>
      <c r="D10" s="694"/>
      <c r="E10" s="414"/>
      <c r="F10" s="415"/>
      <c r="G10" s="225"/>
      <c r="H10" s="246"/>
      <c r="I10" s="226"/>
      <c r="J10" s="225"/>
      <c r="K10" s="246"/>
      <c r="L10" s="226"/>
      <c r="M10" s="253"/>
      <c r="N10" s="396"/>
      <c r="O10" s="71"/>
    </row>
    <row r="11" spans="2:36" s="42" customFormat="1" ht="12.75" customHeight="1">
      <c r="B11" s="193" t="s">
        <v>178</v>
      </c>
      <c r="C11" s="68" t="s">
        <v>0</v>
      </c>
      <c r="D11" s="393">
        <v>2851708</v>
      </c>
      <c r="E11" s="394">
        <v>3.7499999999999999E-2</v>
      </c>
      <c r="F11" s="340">
        <v>26925</v>
      </c>
      <c r="G11" s="225">
        <v>1506881</v>
      </c>
      <c r="H11" s="246">
        <v>3.0700000000000002E-2</v>
      </c>
      <c r="I11" s="226">
        <v>11676</v>
      </c>
      <c r="J11" s="71">
        <v>1860012</v>
      </c>
      <c r="K11" s="246">
        <v>1.7399999999999999E-2</v>
      </c>
      <c r="L11" s="226">
        <v>8074</v>
      </c>
      <c r="M11" s="253">
        <v>1782923</v>
      </c>
      <c r="N11" s="396">
        <v>1.2699999999999999E-2</v>
      </c>
      <c r="O11" s="71">
        <v>5579</v>
      </c>
      <c r="AA11" s="70"/>
      <c r="AB11" s="70"/>
      <c r="AC11" s="70"/>
      <c r="AD11" s="70"/>
      <c r="AE11" s="70"/>
      <c r="AF11" s="70"/>
      <c r="AG11" s="70"/>
      <c r="AH11" s="70"/>
      <c r="AI11" s="70"/>
    </row>
    <row r="12" spans="2:36" ht="12.75" customHeight="1">
      <c r="B12" s="193" t="s">
        <v>179</v>
      </c>
      <c r="C12" s="68" t="s">
        <v>0</v>
      </c>
      <c r="D12" s="393">
        <v>69271</v>
      </c>
      <c r="E12" s="394">
        <v>5.2900000000000003E-2</v>
      </c>
      <c r="F12" s="340">
        <v>923</v>
      </c>
      <c r="G12" s="225">
        <v>74882</v>
      </c>
      <c r="H12" s="246">
        <v>4.6600000000000003E-2</v>
      </c>
      <c r="I12" s="226">
        <v>879</v>
      </c>
      <c r="J12" s="71">
        <v>82217</v>
      </c>
      <c r="K12" s="246">
        <v>4.07E-2</v>
      </c>
      <c r="L12" s="226">
        <v>835</v>
      </c>
      <c r="M12" s="253">
        <v>107185</v>
      </c>
      <c r="N12" s="396">
        <v>4.2900000000000001E-2</v>
      </c>
      <c r="O12" s="71">
        <v>1135</v>
      </c>
      <c r="AA12" s="70"/>
      <c r="AB12" s="70"/>
      <c r="AC12" s="70"/>
      <c r="AD12" s="70"/>
      <c r="AE12" s="70"/>
      <c r="AF12" s="70"/>
      <c r="AG12" s="70"/>
      <c r="AH12" s="70"/>
      <c r="AI12" s="70"/>
    </row>
    <row r="13" spans="2:36" ht="7.15" customHeight="1">
      <c r="B13" s="193"/>
      <c r="C13" s="68"/>
      <c r="D13" s="393"/>
      <c r="E13" s="394"/>
      <c r="F13" s="340"/>
      <c r="G13" s="225"/>
      <c r="H13" s="246"/>
      <c r="I13" s="226"/>
      <c r="J13" s="71"/>
      <c r="K13" s="246"/>
      <c r="L13" s="226"/>
      <c r="M13" s="253"/>
      <c r="N13" s="396"/>
      <c r="O13" s="71"/>
      <c r="AA13" s="70"/>
      <c r="AB13" s="70"/>
      <c r="AC13" s="70"/>
      <c r="AD13" s="70"/>
      <c r="AE13" s="70"/>
      <c r="AF13" s="70"/>
      <c r="AG13" s="70"/>
      <c r="AH13" s="70"/>
      <c r="AI13" s="70"/>
    </row>
    <row r="14" spans="2:36" ht="12.75" customHeight="1">
      <c r="B14" s="193" t="s">
        <v>180</v>
      </c>
      <c r="C14" s="68"/>
      <c r="D14" s="393">
        <v>18239478</v>
      </c>
      <c r="E14" s="394">
        <v>4.7899999999999998E-2</v>
      </c>
      <c r="F14" s="340">
        <v>220015</v>
      </c>
      <c r="G14" s="225">
        <v>16347348</v>
      </c>
      <c r="H14" s="246">
        <v>4.3400000000000001E-2</v>
      </c>
      <c r="I14" s="226">
        <v>178753</v>
      </c>
      <c r="J14" s="71">
        <v>15731362</v>
      </c>
      <c r="K14" s="246">
        <v>3.8600000000000002E-2</v>
      </c>
      <c r="L14" s="226">
        <v>151449</v>
      </c>
      <c r="M14" s="253">
        <v>14862723</v>
      </c>
      <c r="N14" s="396">
        <v>3.7600000000000001E-2</v>
      </c>
      <c r="O14" s="71">
        <v>137692</v>
      </c>
      <c r="AA14" s="70"/>
      <c r="AB14" s="70"/>
      <c r="AC14" s="70"/>
      <c r="AD14" s="70"/>
      <c r="AE14" s="70"/>
      <c r="AF14" s="70"/>
      <c r="AG14" s="70"/>
      <c r="AH14" s="70"/>
      <c r="AI14" s="70"/>
    </row>
    <row r="15" spans="2:36" ht="12.75" customHeight="1">
      <c r="B15" s="193" t="s">
        <v>181</v>
      </c>
      <c r="C15" s="68"/>
      <c r="D15" s="393">
        <v>9791019</v>
      </c>
      <c r="E15" s="394">
        <v>2.4899999999999999E-2</v>
      </c>
      <c r="F15" s="340">
        <v>61422</v>
      </c>
      <c r="G15" s="225">
        <v>7239809</v>
      </c>
      <c r="H15" s="246">
        <v>2.1499999999999998E-2</v>
      </c>
      <c r="I15" s="226">
        <v>39271</v>
      </c>
      <c r="J15" s="71">
        <v>7412303</v>
      </c>
      <c r="K15" s="246">
        <v>1.8599999999999998E-2</v>
      </c>
      <c r="L15" s="226">
        <v>34410</v>
      </c>
      <c r="M15" s="253">
        <v>7602607</v>
      </c>
      <c r="N15" s="396">
        <v>1.7399999999999999E-2</v>
      </c>
      <c r="O15" s="71">
        <v>32660</v>
      </c>
      <c r="AA15" s="70"/>
      <c r="AB15" s="70"/>
      <c r="AC15" s="70"/>
      <c r="AD15" s="70"/>
      <c r="AE15" s="70"/>
      <c r="AF15" s="70"/>
      <c r="AG15" s="70"/>
      <c r="AH15" s="70"/>
      <c r="AI15" s="70"/>
    </row>
    <row r="16" spans="2:36" ht="12.75" customHeight="1">
      <c r="B16" s="193" t="s">
        <v>182</v>
      </c>
      <c r="C16" s="68"/>
      <c r="D16" s="393">
        <v>860039</v>
      </c>
      <c r="E16" s="394">
        <v>5.79E-2</v>
      </c>
      <c r="F16" s="340">
        <v>12557</v>
      </c>
      <c r="G16" s="225">
        <v>549657</v>
      </c>
      <c r="H16" s="246">
        <v>5.3999999999999999E-2</v>
      </c>
      <c r="I16" s="226">
        <v>7478</v>
      </c>
      <c r="J16" s="71">
        <v>427368</v>
      </c>
      <c r="K16" s="246">
        <v>4.6699999999999998E-2</v>
      </c>
      <c r="L16" s="226">
        <v>4971</v>
      </c>
      <c r="M16" s="253">
        <v>329939</v>
      </c>
      <c r="N16" s="396">
        <v>4.2099999999999999E-2</v>
      </c>
      <c r="O16" s="71">
        <v>3428</v>
      </c>
      <c r="AA16" s="70"/>
      <c r="AB16" s="70"/>
      <c r="AC16" s="70"/>
      <c r="AD16" s="70"/>
      <c r="AE16" s="70"/>
      <c r="AF16" s="70"/>
      <c r="AG16" s="70"/>
      <c r="AH16" s="70"/>
      <c r="AI16" s="70"/>
    </row>
    <row r="17" spans="2:35" ht="12.75" customHeight="1">
      <c r="B17" s="193" t="s">
        <v>183</v>
      </c>
      <c r="C17" s="68"/>
      <c r="D17" s="393">
        <v>570938</v>
      </c>
      <c r="E17" s="394">
        <v>9.1899999999999996E-2</v>
      </c>
      <c r="F17" s="340">
        <v>13225</v>
      </c>
      <c r="G17" s="695">
        <v>0</v>
      </c>
      <c r="H17" s="399">
        <v>0</v>
      </c>
      <c r="I17" s="467">
        <v>0</v>
      </c>
      <c r="J17" s="695">
        <v>0</v>
      </c>
      <c r="K17" s="399">
        <v>0</v>
      </c>
      <c r="L17" s="467">
        <v>0</v>
      </c>
      <c r="M17" s="695">
        <v>0</v>
      </c>
      <c r="N17" s="399">
        <v>0</v>
      </c>
      <c r="O17" s="487">
        <v>0</v>
      </c>
      <c r="AA17" s="70"/>
      <c r="AB17" s="70"/>
      <c r="AC17" s="70"/>
      <c r="AD17" s="70"/>
      <c r="AE17" s="70"/>
      <c r="AF17" s="70"/>
      <c r="AG17" s="70"/>
      <c r="AH17" s="70"/>
      <c r="AI17" s="70"/>
    </row>
    <row r="18" spans="2:35" ht="12.75" customHeight="1">
      <c r="B18" s="325" t="s">
        <v>184</v>
      </c>
      <c r="C18" s="696"/>
      <c r="D18" s="697">
        <v>29461474</v>
      </c>
      <c r="E18" s="477">
        <v>4.1399999999999999E-2</v>
      </c>
      <c r="F18" s="698">
        <v>307219</v>
      </c>
      <c r="G18" s="417">
        <v>24136814</v>
      </c>
      <c r="H18" s="397">
        <v>3.7100000000000001E-2</v>
      </c>
      <c r="I18" s="290">
        <v>225501.75844999999</v>
      </c>
      <c r="J18" s="289">
        <v>23571033</v>
      </c>
      <c r="K18" s="397">
        <v>3.2500000000000001E-2</v>
      </c>
      <c r="L18" s="290">
        <v>190830</v>
      </c>
      <c r="M18" s="289">
        <v>22795269</v>
      </c>
      <c r="N18" s="397">
        <v>3.09E-2</v>
      </c>
      <c r="O18" s="289">
        <v>173780</v>
      </c>
      <c r="AA18" s="70"/>
      <c r="AB18" s="70"/>
      <c r="AC18" s="70"/>
      <c r="AD18" s="70"/>
      <c r="AE18" s="70"/>
      <c r="AF18" s="70"/>
      <c r="AG18" s="70"/>
      <c r="AH18" s="70"/>
      <c r="AI18" s="70"/>
    </row>
    <row r="19" spans="2:35" ht="7.15" customHeight="1">
      <c r="B19" s="193"/>
      <c r="C19" s="68"/>
      <c r="D19" s="393"/>
      <c r="E19" s="394"/>
      <c r="F19" s="340"/>
      <c r="G19" s="225"/>
      <c r="H19" s="246"/>
      <c r="I19" s="226"/>
      <c r="J19" s="71"/>
      <c r="K19" s="246"/>
      <c r="L19" s="226"/>
      <c r="M19" s="253"/>
      <c r="N19" s="396"/>
      <c r="O19" s="71"/>
      <c r="AA19" s="70"/>
      <c r="AB19" s="70"/>
      <c r="AC19" s="70"/>
      <c r="AD19" s="70"/>
      <c r="AE19" s="70"/>
      <c r="AF19" s="70"/>
      <c r="AG19" s="70"/>
      <c r="AH19" s="70"/>
      <c r="AI19" s="70"/>
    </row>
    <row r="20" spans="2:35" ht="12.75" customHeight="1">
      <c r="B20" s="193" t="s">
        <v>185</v>
      </c>
      <c r="C20" s="68"/>
      <c r="D20" s="393">
        <v>7740333</v>
      </c>
      <c r="E20" s="394">
        <v>8.0399999999999999E-2</v>
      </c>
      <c r="F20" s="340">
        <v>156922</v>
      </c>
      <c r="G20" s="225">
        <v>6734195</v>
      </c>
      <c r="H20" s="246">
        <v>6.6000000000000003E-2</v>
      </c>
      <c r="I20" s="226">
        <v>112022</v>
      </c>
      <c r="J20" s="71">
        <v>6240134</v>
      </c>
      <c r="K20" s="246">
        <v>5.3499999999999999E-2</v>
      </c>
      <c r="L20" s="226">
        <v>83291</v>
      </c>
      <c r="M20" s="253">
        <v>5753730</v>
      </c>
      <c r="N20" s="396">
        <v>4.8800000000000003E-2</v>
      </c>
      <c r="O20" s="71">
        <v>69175</v>
      </c>
      <c r="R20" s="46"/>
      <c r="AA20" s="70"/>
      <c r="AB20" s="70"/>
      <c r="AC20" s="70"/>
      <c r="AD20" s="70"/>
      <c r="AE20" s="70"/>
      <c r="AF20" s="70"/>
      <c r="AG20" s="70"/>
      <c r="AH20" s="70"/>
      <c r="AI20" s="70"/>
    </row>
    <row r="21" spans="2:35" s="42" customFormat="1" ht="13.5" customHeight="1">
      <c r="B21" s="406" t="s">
        <v>186</v>
      </c>
      <c r="C21" s="68"/>
      <c r="D21" s="393">
        <v>1142903</v>
      </c>
      <c r="E21" s="394">
        <v>8.8900000000000007E-2</v>
      </c>
      <c r="F21" s="340">
        <v>25624</v>
      </c>
      <c r="G21" s="225">
        <v>920795</v>
      </c>
      <c r="H21" s="246">
        <v>9.2700000000000005E-2</v>
      </c>
      <c r="I21" s="226">
        <v>21516</v>
      </c>
      <c r="J21" s="71">
        <v>814594</v>
      </c>
      <c r="K21" s="246">
        <v>9.4899999999999998E-2</v>
      </c>
      <c r="L21" s="226">
        <v>19278</v>
      </c>
      <c r="M21" s="71">
        <v>730638</v>
      </c>
      <c r="N21" s="396">
        <v>0.1016</v>
      </c>
      <c r="O21" s="71">
        <v>18310</v>
      </c>
      <c r="R21" s="70"/>
      <c r="AA21" s="70"/>
      <c r="AB21" s="70"/>
      <c r="AC21" s="70"/>
      <c r="AD21" s="70"/>
      <c r="AE21" s="70"/>
      <c r="AF21" s="70"/>
      <c r="AG21" s="70"/>
      <c r="AH21" s="70"/>
      <c r="AI21" s="70"/>
    </row>
    <row r="22" spans="2:35" ht="12.75" customHeight="1">
      <c r="B22" s="611" t="s">
        <v>187</v>
      </c>
      <c r="C22" s="699"/>
      <c r="D22" s="393">
        <v>5071626</v>
      </c>
      <c r="E22" s="394">
        <v>2.7099999999999999E-2</v>
      </c>
      <c r="F22" s="340">
        <v>34609</v>
      </c>
      <c r="G22" s="416">
        <v>4944913</v>
      </c>
      <c r="H22" s="247">
        <v>3.1300000000000001E-2</v>
      </c>
      <c r="I22" s="700">
        <v>39041</v>
      </c>
      <c r="J22" s="250">
        <v>4606319</v>
      </c>
      <c r="K22" s="247">
        <v>2.7E-2</v>
      </c>
      <c r="L22" s="700">
        <v>30971</v>
      </c>
      <c r="M22" s="250">
        <v>4228059</v>
      </c>
      <c r="N22" s="247">
        <v>2.7099999999999999E-2</v>
      </c>
      <c r="O22" s="250">
        <v>28261</v>
      </c>
      <c r="AA22" s="70"/>
      <c r="AB22" s="70"/>
      <c r="AC22" s="70"/>
      <c r="AD22" s="70"/>
      <c r="AE22" s="70"/>
      <c r="AF22" s="70"/>
      <c r="AG22" s="70"/>
      <c r="AH22" s="70"/>
      <c r="AI22" s="70"/>
    </row>
    <row r="23" spans="2:35" ht="12.75" customHeight="1">
      <c r="B23" s="325" t="s">
        <v>188</v>
      </c>
      <c r="C23" s="696"/>
      <c r="D23" s="697">
        <v>13954862</v>
      </c>
      <c r="E23" s="477">
        <v>6.1699999999999998E-2</v>
      </c>
      <c r="F23" s="698">
        <v>217155</v>
      </c>
      <c r="G23" s="417">
        <v>12599902.871114803</v>
      </c>
      <c r="H23" s="397">
        <v>5.4300000000000001E-2</v>
      </c>
      <c r="I23" s="290">
        <v>172579</v>
      </c>
      <c r="J23" s="289">
        <v>11661047</v>
      </c>
      <c r="K23" s="397">
        <v>4.5900000000000003E-2</v>
      </c>
      <c r="L23" s="290">
        <v>133540</v>
      </c>
      <c r="M23" s="289">
        <v>10712427</v>
      </c>
      <c r="N23" s="397">
        <v>4.3799999999999999E-2</v>
      </c>
      <c r="O23" s="289">
        <v>115746</v>
      </c>
      <c r="AA23" s="70"/>
      <c r="AB23" s="70"/>
      <c r="AC23" s="70"/>
      <c r="AD23" s="70"/>
      <c r="AE23" s="70"/>
      <c r="AF23" s="70"/>
      <c r="AG23" s="70"/>
      <c r="AH23" s="70"/>
      <c r="AI23" s="70"/>
    </row>
    <row r="24" spans="2:35" ht="12.75" customHeight="1">
      <c r="B24" s="325" t="s">
        <v>189</v>
      </c>
      <c r="C24" s="696"/>
      <c r="D24" s="697">
        <v>46337315</v>
      </c>
      <c r="E24" s="477">
        <v>4.7300000000000002E-2</v>
      </c>
      <c r="F24" s="698">
        <v>552222</v>
      </c>
      <c r="G24" s="417">
        <v>38318480</v>
      </c>
      <c r="H24" s="397">
        <v>4.2500000000000003E-2</v>
      </c>
      <c r="I24" s="290">
        <v>410636</v>
      </c>
      <c r="J24" s="289">
        <v>37174309</v>
      </c>
      <c r="K24" s="397">
        <v>3.5999999999999997E-2</v>
      </c>
      <c r="L24" s="290">
        <v>333279</v>
      </c>
      <c r="M24" s="289">
        <v>35397804</v>
      </c>
      <c r="N24" s="397">
        <v>3.39E-2</v>
      </c>
      <c r="O24" s="289">
        <v>296240</v>
      </c>
      <c r="AA24" s="70"/>
      <c r="AB24" s="70"/>
      <c r="AC24" s="70"/>
      <c r="AD24" s="70"/>
      <c r="AE24" s="70"/>
      <c r="AF24" s="70"/>
      <c r="AG24" s="70"/>
      <c r="AH24" s="70"/>
      <c r="AI24" s="70"/>
    </row>
    <row r="25" spans="2:35" ht="7.15" customHeight="1">
      <c r="B25" s="193"/>
      <c r="C25" s="68"/>
      <c r="D25" s="393"/>
      <c r="E25" s="394"/>
      <c r="F25" s="340"/>
      <c r="G25" s="225"/>
      <c r="H25" s="246"/>
      <c r="I25" s="226"/>
      <c r="J25" s="71"/>
      <c r="K25" s="246"/>
      <c r="L25" s="226"/>
      <c r="M25" s="253"/>
      <c r="N25" s="396"/>
      <c r="O25" s="71"/>
      <c r="AA25" s="70"/>
      <c r="AB25" s="70"/>
      <c r="AC25" s="70"/>
      <c r="AD25" s="70"/>
      <c r="AE25" s="70"/>
      <c r="AF25" s="70"/>
      <c r="AG25" s="70"/>
      <c r="AH25" s="70"/>
      <c r="AI25" s="70"/>
    </row>
    <row r="26" spans="2:35" ht="12.75" customHeight="1">
      <c r="B26" s="405" t="s">
        <v>190</v>
      </c>
      <c r="C26" s="68" t="s">
        <v>0</v>
      </c>
      <c r="D26" s="393"/>
      <c r="E26" s="394"/>
      <c r="F26" s="340"/>
      <c r="G26" s="225"/>
      <c r="H26" s="246"/>
      <c r="I26" s="226"/>
      <c r="J26" s="71"/>
      <c r="K26" s="246"/>
      <c r="L26" s="226"/>
      <c r="M26" s="253"/>
      <c r="N26" s="396"/>
      <c r="O26" s="71"/>
      <c r="AA26" s="70"/>
      <c r="AB26" s="70"/>
      <c r="AC26" s="70"/>
      <c r="AD26" s="70"/>
      <c r="AE26" s="70"/>
      <c r="AF26" s="70"/>
      <c r="AG26" s="70"/>
      <c r="AH26" s="70"/>
      <c r="AI26" s="70"/>
    </row>
    <row r="27" spans="2:35" ht="12.75" customHeight="1">
      <c r="B27" s="193" t="s">
        <v>143</v>
      </c>
      <c r="C27" s="68" t="s">
        <v>0</v>
      </c>
      <c r="D27" s="393">
        <v>28706869</v>
      </c>
      <c r="E27" s="394">
        <v>3.15E-2</v>
      </c>
      <c r="F27" s="340">
        <v>228256</v>
      </c>
      <c r="G27" s="225">
        <v>23772964</v>
      </c>
      <c r="H27" s="246">
        <v>2.4400000000000002E-2</v>
      </c>
      <c r="I27" s="226">
        <v>146202</v>
      </c>
      <c r="J27" s="71">
        <v>22739126</v>
      </c>
      <c r="K27" s="246">
        <v>1.8700000000000001E-2</v>
      </c>
      <c r="L27" s="226">
        <v>106221</v>
      </c>
      <c r="M27" s="253">
        <v>21255610</v>
      </c>
      <c r="N27" s="396">
        <v>1.5699999999999999E-2</v>
      </c>
      <c r="O27" s="71">
        <v>82162</v>
      </c>
      <c r="AA27" s="70"/>
      <c r="AB27" s="70"/>
      <c r="AC27" s="70"/>
      <c r="AD27" s="70"/>
      <c r="AE27" s="70"/>
      <c r="AF27" s="70"/>
      <c r="AG27" s="70"/>
      <c r="AH27" s="70"/>
      <c r="AI27" s="70"/>
    </row>
    <row r="28" spans="2:35" ht="12.75" customHeight="1">
      <c r="B28" s="193" t="s">
        <v>144</v>
      </c>
      <c r="C28" s="68" t="s">
        <v>0</v>
      </c>
      <c r="D28" s="393">
        <v>15319192</v>
      </c>
      <c r="E28" s="394">
        <v>2.1899999999999999E-2</v>
      </c>
      <c r="F28" s="340">
        <v>84689</v>
      </c>
      <c r="G28" s="254">
        <v>12721965</v>
      </c>
      <c r="H28" s="246">
        <v>2.01E-2</v>
      </c>
      <c r="I28" s="276">
        <v>64567</v>
      </c>
      <c r="J28" s="201">
        <v>12344432</v>
      </c>
      <c r="K28" s="246">
        <v>1.7500000000000002E-2</v>
      </c>
      <c r="L28" s="276">
        <v>53741</v>
      </c>
      <c r="M28" s="201">
        <v>11915319</v>
      </c>
      <c r="N28" s="396">
        <v>1.6799999999999999E-2</v>
      </c>
      <c r="O28" s="201">
        <v>49290</v>
      </c>
      <c r="AA28" s="70"/>
      <c r="AB28" s="70"/>
      <c r="AC28" s="70"/>
      <c r="AD28" s="70"/>
      <c r="AE28" s="70"/>
      <c r="AF28" s="70"/>
      <c r="AG28" s="70"/>
      <c r="AH28" s="70"/>
      <c r="AI28" s="70"/>
    </row>
    <row r="29" spans="2:35" ht="12.75" customHeight="1">
      <c r="B29" s="193" t="s">
        <v>141</v>
      </c>
      <c r="C29" s="68" t="s">
        <v>0</v>
      </c>
      <c r="D29" s="393">
        <v>1813408</v>
      </c>
      <c r="E29" s="394">
        <v>4.4900000000000002E-2</v>
      </c>
      <c r="F29" s="340">
        <v>20502</v>
      </c>
      <c r="G29" s="225">
        <v>1556113</v>
      </c>
      <c r="H29" s="246">
        <v>3.2099999999999997E-2</v>
      </c>
      <c r="I29" s="226">
        <v>12603</v>
      </c>
      <c r="J29" s="71">
        <v>1482795</v>
      </c>
      <c r="K29" s="246">
        <v>1.55E-2</v>
      </c>
      <c r="L29" s="226">
        <v>5713</v>
      </c>
      <c r="M29" s="71">
        <v>1417133</v>
      </c>
      <c r="N29" s="246">
        <v>7.1000000000000004E-3</v>
      </c>
      <c r="O29" s="71">
        <v>1702</v>
      </c>
      <c r="AA29" s="70"/>
      <c r="AB29" s="70"/>
      <c r="AC29" s="70"/>
      <c r="AD29" s="70"/>
      <c r="AE29" s="70"/>
      <c r="AF29" s="70"/>
      <c r="AG29" s="70"/>
      <c r="AH29" s="70"/>
      <c r="AI29" s="70"/>
    </row>
    <row r="30" spans="2:35" ht="12.75" customHeight="1">
      <c r="B30" s="325" t="s">
        <v>191</v>
      </c>
      <c r="C30" s="696" t="s">
        <v>0</v>
      </c>
      <c r="D30" s="697">
        <v>45839469</v>
      </c>
      <c r="E30" s="477">
        <v>2.8899999999999999E-2</v>
      </c>
      <c r="F30" s="698">
        <v>333447</v>
      </c>
      <c r="G30" s="417">
        <v>38051042</v>
      </c>
      <c r="H30" s="397">
        <v>2.3300000000000001E-2</v>
      </c>
      <c r="I30" s="290">
        <v>223372</v>
      </c>
      <c r="J30" s="289">
        <v>36566353</v>
      </c>
      <c r="K30" s="397">
        <v>1.8200000000000001E-2</v>
      </c>
      <c r="L30" s="290">
        <v>165675</v>
      </c>
      <c r="M30" s="289">
        <v>34588062</v>
      </c>
      <c r="N30" s="397">
        <v>1.5599999999999999E-2</v>
      </c>
      <c r="O30" s="289">
        <v>133154</v>
      </c>
      <c r="AA30" s="70"/>
      <c r="AB30" s="70"/>
      <c r="AC30" s="70"/>
      <c r="AD30" s="70"/>
      <c r="AE30" s="70"/>
      <c r="AF30" s="70"/>
      <c r="AG30" s="70"/>
      <c r="AH30" s="70"/>
      <c r="AI30" s="70"/>
    </row>
    <row r="31" spans="2:35" ht="5.25" customHeight="1">
      <c r="B31" s="193"/>
      <c r="C31" s="68"/>
      <c r="D31" s="393"/>
      <c r="E31" s="394"/>
      <c r="F31" s="340"/>
      <c r="G31" s="225"/>
      <c r="H31" s="246"/>
      <c r="I31" s="226"/>
      <c r="J31" s="71"/>
      <c r="K31" s="246"/>
      <c r="L31" s="226"/>
      <c r="M31" s="253"/>
      <c r="N31" s="246"/>
      <c r="O31" s="71"/>
      <c r="AA31" s="70"/>
      <c r="AB31" s="70"/>
      <c r="AC31" s="70"/>
      <c r="AD31" s="70"/>
      <c r="AE31" s="70"/>
      <c r="AF31" s="70"/>
      <c r="AG31" s="70"/>
      <c r="AH31" s="70"/>
      <c r="AI31" s="70"/>
    </row>
    <row r="32" spans="2:35" ht="12.75" customHeight="1">
      <c r="B32" s="281" t="s">
        <v>192</v>
      </c>
      <c r="C32" s="699"/>
      <c r="D32" s="624"/>
      <c r="E32" s="343">
        <v>1.8700000000000001E-2</v>
      </c>
      <c r="F32" s="701">
        <v>218775</v>
      </c>
      <c r="G32" s="418"/>
      <c r="H32" s="303">
        <v>1.9400000000000001E-2</v>
      </c>
      <c r="I32" s="702">
        <v>187264</v>
      </c>
      <c r="J32" s="256"/>
      <c r="K32" s="303">
        <v>1.8100000000000002E-2</v>
      </c>
      <c r="L32" s="702">
        <v>167604</v>
      </c>
      <c r="M32" s="257"/>
      <c r="N32" s="303">
        <v>1.8700000000000001E-2</v>
      </c>
      <c r="O32" s="256">
        <v>163086</v>
      </c>
      <c r="R32" s="46"/>
      <c r="AA32" s="70"/>
      <c r="AB32" s="70"/>
      <c r="AC32" s="70"/>
      <c r="AD32" s="70"/>
      <c r="AE32" s="70"/>
      <c r="AF32" s="70"/>
      <c r="AG32" s="70"/>
      <c r="AH32" s="70"/>
      <c r="AI32" s="70"/>
    </row>
    <row r="33" spans="2:35">
      <c r="B33" s="193"/>
      <c r="C33" s="73"/>
      <c r="D33" s="703"/>
      <c r="E33" s="465"/>
      <c r="F33" s="398"/>
      <c r="G33" s="254"/>
      <c r="H33" s="300"/>
      <c r="I33" s="472"/>
      <c r="J33" s="279"/>
      <c r="K33" s="473"/>
      <c r="L33" s="472"/>
      <c r="M33" s="283"/>
      <c r="N33" s="473"/>
      <c r="O33" s="279"/>
      <c r="P33" s="73"/>
      <c r="Q33" s="73"/>
      <c r="R33" s="73"/>
      <c r="S33" s="73"/>
      <c r="T33" s="73"/>
      <c r="U33" s="73"/>
      <c r="V33" s="73"/>
      <c r="W33" s="73"/>
      <c r="X33" s="73"/>
      <c r="Y33" s="73"/>
      <c r="Z33" s="73"/>
      <c r="AA33" s="74"/>
      <c r="AB33" s="75"/>
      <c r="AC33" s="75"/>
      <c r="AD33" s="75"/>
      <c r="AE33" s="76"/>
      <c r="AF33" s="77"/>
      <c r="AG33" s="77"/>
      <c r="AH33" s="77"/>
      <c r="AI33" s="78"/>
    </row>
    <row r="34" spans="2:35" s="206" customFormat="1" ht="13.5" customHeight="1">
      <c r="B34" s="469" t="s">
        <v>193</v>
      </c>
      <c r="D34" s="393">
        <v>77344</v>
      </c>
      <c r="E34" s="471"/>
      <c r="F34" s="398">
        <v>2220</v>
      </c>
      <c r="G34" s="468">
        <v>0</v>
      </c>
      <c r="H34" s="920"/>
      <c r="I34" s="400">
        <v>0</v>
      </c>
      <c r="J34" s="399">
        <v>0</v>
      </c>
      <c r="K34" s="399"/>
      <c r="L34" s="400">
        <v>0</v>
      </c>
      <c r="M34" s="468">
        <v>0</v>
      </c>
      <c r="N34" s="399"/>
      <c r="O34" s="399">
        <v>0</v>
      </c>
    </row>
    <row r="35" spans="2:35" s="206" customFormat="1" ht="13.5" customHeight="1">
      <c r="B35" s="469" t="s">
        <v>194</v>
      </c>
      <c r="D35" s="393"/>
      <c r="E35" s="471"/>
      <c r="F35" s="398">
        <v>654</v>
      </c>
      <c r="G35" s="468"/>
      <c r="H35" s="921"/>
      <c r="I35" s="400">
        <v>-1013</v>
      </c>
      <c r="J35" s="399"/>
      <c r="K35" s="617"/>
      <c r="L35" s="400">
        <v>-947</v>
      </c>
      <c r="M35" s="399"/>
      <c r="N35" s="617"/>
      <c r="O35" s="399">
        <v>-914</v>
      </c>
    </row>
    <row r="36" spans="2:35" s="206" customFormat="1" ht="13.5" customHeight="1">
      <c r="B36" s="469" t="s">
        <v>195</v>
      </c>
      <c r="D36" s="393">
        <v>-207643</v>
      </c>
      <c r="E36" s="471"/>
      <c r="F36" s="398">
        <v>21714</v>
      </c>
      <c r="G36" s="468">
        <v>0</v>
      </c>
      <c r="H36" s="920"/>
      <c r="I36" s="400">
        <v>0</v>
      </c>
      <c r="J36" s="399">
        <v>0</v>
      </c>
      <c r="K36" s="399"/>
      <c r="L36" s="400">
        <v>0</v>
      </c>
      <c r="M36" s="468">
        <v>0</v>
      </c>
      <c r="N36" s="399"/>
      <c r="O36" s="399">
        <v>0</v>
      </c>
    </row>
    <row r="37" spans="2:35" s="206" customFormat="1" ht="13.5" customHeight="1">
      <c r="B37" s="618" t="s">
        <v>196</v>
      </c>
      <c r="C37" s="623"/>
      <c r="D37" s="624"/>
      <c r="E37" s="621"/>
      <c r="F37" s="620">
        <v>-25038</v>
      </c>
      <c r="G37" s="625"/>
      <c r="H37" s="922"/>
      <c r="I37" s="419">
        <v>0</v>
      </c>
      <c r="J37" s="288"/>
      <c r="K37" s="288"/>
      <c r="L37" s="419">
        <v>0</v>
      </c>
      <c r="M37" s="625"/>
      <c r="N37" s="288"/>
      <c r="O37" s="288">
        <v>0</v>
      </c>
    </row>
    <row r="38" spans="2:35" s="206" customFormat="1" ht="13.5" customHeight="1">
      <c r="B38" s="407" t="s">
        <v>197</v>
      </c>
      <c r="C38" s="704"/>
      <c r="D38" s="705">
        <v>46207016</v>
      </c>
      <c r="E38" s="706">
        <v>1.8499999999999999E-2</v>
      </c>
      <c r="F38" s="707">
        <v>218325</v>
      </c>
      <c r="G38" s="418"/>
      <c r="H38" s="401">
        <v>1.9300000000000001E-2</v>
      </c>
      <c r="I38" s="419">
        <v>186251</v>
      </c>
      <c r="J38" s="288"/>
      <c r="K38" s="401">
        <v>1.7999999999999999E-2</v>
      </c>
      <c r="L38" s="419">
        <v>166657</v>
      </c>
      <c r="M38" s="402"/>
      <c r="N38" s="401">
        <v>1.8599999999999998E-2</v>
      </c>
      <c r="O38" s="288">
        <v>162172</v>
      </c>
      <c r="R38" s="46"/>
    </row>
    <row r="39" spans="2:35" s="206" customFormat="1" ht="6.75" customHeight="1">
      <c r="B39" s="200"/>
      <c r="D39" s="470"/>
      <c r="E39" s="470"/>
      <c r="F39" s="470"/>
      <c r="G39" s="470"/>
      <c r="H39" s="470"/>
      <c r="I39" s="470"/>
      <c r="J39" s="470"/>
      <c r="K39" s="470"/>
      <c r="L39" s="470"/>
      <c r="M39" s="470"/>
      <c r="N39" s="470"/>
      <c r="O39" s="470"/>
    </row>
    <row r="40" spans="2:35" ht="15" customHeight="1">
      <c r="B40" s="219" t="s">
        <v>198</v>
      </c>
      <c r="C40" s="79"/>
      <c r="D40" s="252"/>
      <c r="E40" s="252"/>
      <c r="F40" s="627"/>
      <c r="G40" s="252"/>
      <c r="H40" s="252"/>
      <c r="I40" s="252"/>
      <c r="J40" s="252"/>
      <c r="K40" s="252"/>
      <c r="L40" s="252"/>
      <c r="M40" s="252"/>
      <c r="N40" s="252"/>
      <c r="O40" s="252"/>
      <c r="P40" s="79"/>
      <c r="Q40" s="79"/>
      <c r="R40" s="79"/>
      <c r="S40" s="79"/>
      <c r="T40" s="79"/>
      <c r="U40" s="79"/>
      <c r="V40" s="79"/>
      <c r="W40" s="79"/>
      <c r="X40" s="79"/>
      <c r="Y40" s="79"/>
      <c r="Z40" s="79"/>
      <c r="AA40" s="79"/>
      <c r="AB40" s="79"/>
      <c r="AC40" s="79"/>
      <c r="AD40" s="79"/>
      <c r="AE40" s="79"/>
      <c r="AF40" s="79"/>
      <c r="AG40" s="79"/>
      <c r="AH40" s="79"/>
      <c r="AI40" s="79"/>
    </row>
    <row r="41" spans="2:35" ht="15" customHeight="1">
      <c r="B41" s="219" t="s">
        <v>199</v>
      </c>
      <c r="C41" s="79"/>
      <c r="D41" s="79"/>
      <c r="E41" s="79"/>
      <c r="F41" s="627"/>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row>
    <row r="42" spans="2:35" ht="11.25" customHeight="1">
      <c r="F42" s="627"/>
    </row>
    <row r="43" spans="2:35">
      <c r="B43" s="933" t="s">
        <v>585</v>
      </c>
      <c r="C43" s="933"/>
      <c r="D43" s="933"/>
      <c r="E43" s="933"/>
      <c r="F43" s="933"/>
      <c r="G43" s="933"/>
      <c r="H43" s="933"/>
      <c r="I43" s="933"/>
      <c r="J43" s="933"/>
      <c r="K43" s="933"/>
      <c r="L43" s="933"/>
    </row>
    <row r="44" spans="2:35" ht="5.25" customHeight="1"/>
    <row r="45" spans="2:35" ht="12.75" customHeight="1">
      <c r="B45" s="56" t="s">
        <v>168</v>
      </c>
      <c r="C45" s="57" t="s">
        <v>0</v>
      </c>
      <c r="D45" s="938">
        <v>2021</v>
      </c>
      <c r="E45" s="938"/>
      <c r="F45" s="938"/>
      <c r="G45" s="938"/>
      <c r="H45" s="938"/>
      <c r="I45" s="938"/>
      <c r="J45" s="938"/>
      <c r="K45" s="938"/>
      <c r="L45" s="938"/>
      <c r="M45" s="938"/>
      <c r="N45" s="938"/>
      <c r="O45" s="938"/>
    </row>
    <row r="46" spans="2:35" ht="12.75" customHeight="1">
      <c r="B46" s="681" t="s">
        <v>169</v>
      </c>
      <c r="C46" s="708" t="s">
        <v>0</v>
      </c>
      <c r="D46" s="709"/>
      <c r="E46" s="474"/>
      <c r="F46" s="710" t="s">
        <v>39</v>
      </c>
      <c r="G46" s="709"/>
      <c r="H46" s="474"/>
      <c r="I46" s="710" t="s">
        <v>40</v>
      </c>
      <c r="J46" s="711"/>
      <c r="K46" s="709"/>
      <c r="L46" s="709" t="s">
        <v>41</v>
      </c>
      <c r="M46" s="712"/>
      <c r="N46" s="474"/>
      <c r="O46" s="474" t="s">
        <v>42</v>
      </c>
    </row>
    <row r="47" spans="2:35" ht="12.75" customHeight="1">
      <c r="B47" s="58" t="s">
        <v>169</v>
      </c>
      <c r="C47" s="713" t="s">
        <v>0</v>
      </c>
      <c r="D47" s="61" t="s">
        <v>171</v>
      </c>
      <c r="E47" s="62" t="s">
        <v>171</v>
      </c>
      <c r="F47" s="714" t="s">
        <v>172</v>
      </c>
      <c r="G47" s="61" t="s">
        <v>171</v>
      </c>
      <c r="H47" s="62" t="s">
        <v>171</v>
      </c>
      <c r="I47" s="714" t="s">
        <v>172</v>
      </c>
      <c r="J47" s="715" t="s">
        <v>171</v>
      </c>
      <c r="K47" s="62" t="s">
        <v>171</v>
      </c>
      <c r="L47" s="62" t="s">
        <v>172</v>
      </c>
      <c r="M47" s="715" t="s">
        <v>171</v>
      </c>
      <c r="N47" s="61" t="s">
        <v>200</v>
      </c>
      <c r="O47" s="61" t="s">
        <v>172</v>
      </c>
    </row>
    <row r="48" spans="2:35" ht="13.5" customHeight="1">
      <c r="B48" s="686"/>
      <c r="C48" s="716" t="s">
        <v>0</v>
      </c>
      <c r="D48" s="475" t="s">
        <v>201</v>
      </c>
      <c r="E48" s="475" t="s">
        <v>174</v>
      </c>
      <c r="F48" s="717" t="s">
        <v>175</v>
      </c>
      <c r="G48" s="475" t="s">
        <v>201</v>
      </c>
      <c r="H48" s="475" t="s">
        <v>174</v>
      </c>
      <c r="I48" s="717" t="s">
        <v>175</v>
      </c>
      <c r="J48" s="718" t="s">
        <v>201</v>
      </c>
      <c r="K48" s="475" t="s">
        <v>174</v>
      </c>
      <c r="L48" s="719" t="s">
        <v>175</v>
      </c>
      <c r="M48" s="718" t="s">
        <v>201</v>
      </c>
      <c r="N48" s="475" t="s">
        <v>174</v>
      </c>
      <c r="O48" s="475" t="s">
        <v>175</v>
      </c>
    </row>
    <row r="49" spans="2:41" ht="5.25" customHeight="1">
      <c r="B49" s="63"/>
      <c r="C49" s="720"/>
      <c r="D49" s="62"/>
      <c r="E49" s="62"/>
      <c r="F49" s="714"/>
      <c r="G49" s="62"/>
      <c r="H49" s="62"/>
      <c r="I49" s="714"/>
      <c r="J49" s="721"/>
      <c r="K49" s="62"/>
      <c r="L49" s="62"/>
      <c r="M49" s="722"/>
      <c r="N49" s="476"/>
      <c r="O49" s="476"/>
    </row>
    <row r="50" spans="2:41" ht="16.5" hidden="1" customHeight="1">
      <c r="B50" s="65"/>
      <c r="C50" s="723" t="s">
        <v>0</v>
      </c>
      <c r="D50" s="67"/>
      <c r="E50" s="67"/>
      <c r="F50" s="724"/>
      <c r="G50" s="67"/>
      <c r="H50" s="67"/>
      <c r="I50" s="724"/>
      <c r="J50" s="725"/>
      <c r="K50" s="67"/>
      <c r="L50" s="67"/>
      <c r="M50" s="726"/>
      <c r="N50" s="66"/>
      <c r="O50" s="66"/>
    </row>
    <row r="51" spans="2:41" ht="12.75" customHeight="1">
      <c r="B51" s="405" t="s">
        <v>177</v>
      </c>
      <c r="C51" s="420" t="s">
        <v>0</v>
      </c>
      <c r="D51" s="193"/>
      <c r="E51" s="193"/>
      <c r="F51" s="269"/>
      <c r="G51" s="193"/>
      <c r="H51" s="193"/>
      <c r="I51" s="269"/>
      <c r="J51" s="421"/>
      <c r="K51" s="193"/>
      <c r="L51" s="193"/>
      <c r="M51" s="268"/>
      <c r="N51" s="200"/>
      <c r="O51" s="200"/>
    </row>
    <row r="52" spans="2:41" ht="12.75" customHeight="1">
      <c r="B52" s="193" t="s">
        <v>178</v>
      </c>
      <c r="C52" s="420" t="s">
        <v>0</v>
      </c>
      <c r="D52" s="253">
        <v>1887149</v>
      </c>
      <c r="E52" s="396">
        <v>9.2999999999999992E-3</v>
      </c>
      <c r="F52" s="226">
        <v>4418</v>
      </c>
      <c r="G52" s="253">
        <v>1794586</v>
      </c>
      <c r="H52" s="396">
        <v>9.7000000000000003E-3</v>
      </c>
      <c r="I52" s="226">
        <v>4392</v>
      </c>
      <c r="J52" s="403">
        <v>1928959</v>
      </c>
      <c r="K52" s="396">
        <v>9.4999999999999998E-3</v>
      </c>
      <c r="L52" s="253">
        <v>4563</v>
      </c>
      <c r="M52" s="225">
        <v>1854469</v>
      </c>
      <c r="N52" s="246">
        <v>9.1999999999999998E-3</v>
      </c>
      <c r="O52" s="71">
        <v>4188</v>
      </c>
      <c r="AD52" s="46"/>
      <c r="AE52" s="46"/>
      <c r="AF52" s="46"/>
      <c r="AG52" s="46"/>
      <c r="AH52" s="46"/>
      <c r="AI52" s="46"/>
      <c r="AJ52" s="46"/>
      <c r="AK52" s="46"/>
      <c r="AL52" s="46"/>
      <c r="AM52" s="46"/>
      <c r="AN52" s="46"/>
      <c r="AO52" s="46"/>
    </row>
    <row r="53" spans="2:41" ht="12.75" customHeight="1">
      <c r="B53" s="193" t="s">
        <v>179</v>
      </c>
      <c r="C53" s="420" t="s">
        <v>0</v>
      </c>
      <c r="D53" s="253">
        <v>124947</v>
      </c>
      <c r="E53" s="396">
        <v>3.7600000000000001E-2</v>
      </c>
      <c r="F53" s="226">
        <v>1184</v>
      </c>
      <c r="G53" s="253">
        <v>165146</v>
      </c>
      <c r="H53" s="396">
        <v>4.9000000000000002E-2</v>
      </c>
      <c r="I53" s="226">
        <v>2040</v>
      </c>
      <c r="J53" s="403">
        <v>145447</v>
      </c>
      <c r="K53" s="396">
        <v>5.1499999999999997E-2</v>
      </c>
      <c r="L53" s="253">
        <v>1867</v>
      </c>
      <c r="M53" s="225">
        <v>130107</v>
      </c>
      <c r="N53" s="246">
        <v>4.1500000000000002E-2</v>
      </c>
      <c r="O53" s="71">
        <v>1331</v>
      </c>
      <c r="AD53" s="46"/>
      <c r="AE53" s="46"/>
      <c r="AF53" s="46"/>
      <c r="AG53" s="46"/>
      <c r="AH53" s="46"/>
      <c r="AI53" s="46"/>
      <c r="AJ53" s="46"/>
      <c r="AK53" s="46"/>
      <c r="AL53" s="46"/>
      <c r="AM53" s="46"/>
      <c r="AN53" s="46"/>
      <c r="AO53" s="46"/>
    </row>
    <row r="54" spans="2:41" ht="7.15" customHeight="1">
      <c r="B54" s="193"/>
      <c r="C54" s="420"/>
      <c r="D54" s="253"/>
      <c r="E54" s="396"/>
      <c r="F54" s="226"/>
      <c r="G54" s="253"/>
      <c r="H54" s="396"/>
      <c r="I54" s="226"/>
      <c r="J54" s="403"/>
      <c r="K54" s="396"/>
      <c r="L54" s="253"/>
      <c r="M54" s="225"/>
      <c r="N54" s="246"/>
      <c r="O54" s="71"/>
      <c r="AD54" s="46"/>
      <c r="AE54" s="46"/>
      <c r="AF54" s="46"/>
      <c r="AG54" s="46"/>
      <c r="AH54" s="46"/>
      <c r="AI54" s="46"/>
      <c r="AJ54" s="46"/>
      <c r="AK54" s="46"/>
      <c r="AL54" s="46"/>
      <c r="AM54" s="46"/>
      <c r="AN54" s="46"/>
      <c r="AO54" s="46"/>
    </row>
    <row r="55" spans="2:41" ht="12.75" customHeight="1">
      <c r="B55" s="193" t="s">
        <v>202</v>
      </c>
      <c r="C55" s="420"/>
      <c r="D55" s="253">
        <v>13866755</v>
      </c>
      <c r="E55" s="396">
        <v>3.7999999999999999E-2</v>
      </c>
      <c r="F55" s="226">
        <v>132877</v>
      </c>
      <c r="G55" s="253">
        <v>12634361</v>
      </c>
      <c r="H55" s="396">
        <v>3.9699999999999999E-2</v>
      </c>
      <c r="I55" s="226">
        <v>126293</v>
      </c>
      <c r="J55" s="403">
        <v>11577888</v>
      </c>
      <c r="K55" s="396">
        <v>4.3200000000000002E-2</v>
      </c>
      <c r="L55" s="253">
        <v>124831</v>
      </c>
      <c r="M55" s="225">
        <v>11111047</v>
      </c>
      <c r="N55" s="246">
        <v>4.3900000000000002E-2</v>
      </c>
      <c r="O55" s="71">
        <v>120350</v>
      </c>
      <c r="AD55" s="46"/>
      <c r="AE55" s="46"/>
      <c r="AF55" s="46"/>
      <c r="AG55" s="46"/>
      <c r="AH55" s="46"/>
      <c r="AI55" s="46"/>
      <c r="AJ55" s="46"/>
      <c r="AK55" s="46"/>
      <c r="AL55" s="46"/>
      <c r="AM55" s="46"/>
      <c r="AN55" s="46"/>
      <c r="AO55" s="46"/>
    </row>
    <row r="56" spans="2:41" ht="12.75" customHeight="1">
      <c r="B56" s="193" t="s">
        <v>203</v>
      </c>
      <c r="C56" s="420"/>
      <c r="D56" s="253">
        <v>7791455</v>
      </c>
      <c r="E56" s="396">
        <v>1.77E-2</v>
      </c>
      <c r="F56" s="226">
        <v>34838</v>
      </c>
      <c r="G56" s="253">
        <v>7916557</v>
      </c>
      <c r="H56" s="396">
        <v>1.8499999999999999E-2</v>
      </c>
      <c r="I56" s="226">
        <v>36932</v>
      </c>
      <c r="J56" s="403">
        <v>8015913</v>
      </c>
      <c r="K56" s="396">
        <v>1.9099999999999999E-2</v>
      </c>
      <c r="L56" s="253">
        <v>38187</v>
      </c>
      <c r="M56" s="225">
        <v>8162613</v>
      </c>
      <c r="N56" s="246">
        <v>1.9699999999999999E-2</v>
      </c>
      <c r="O56" s="71">
        <v>39745</v>
      </c>
      <c r="AD56" s="46"/>
      <c r="AE56" s="46"/>
      <c r="AF56" s="46"/>
      <c r="AG56" s="46"/>
      <c r="AH56" s="46"/>
      <c r="AI56" s="46"/>
      <c r="AJ56" s="46"/>
      <c r="AK56" s="46"/>
      <c r="AL56" s="46"/>
      <c r="AM56" s="46"/>
      <c r="AN56" s="46"/>
      <c r="AO56" s="46"/>
    </row>
    <row r="57" spans="2:41" ht="12.75" customHeight="1">
      <c r="B57" s="193" t="s">
        <v>182</v>
      </c>
      <c r="C57" s="420"/>
      <c r="D57" s="253">
        <v>257179</v>
      </c>
      <c r="E57" s="396">
        <v>4.07E-2</v>
      </c>
      <c r="F57" s="226">
        <v>2639</v>
      </c>
      <c r="G57" s="253">
        <v>194454</v>
      </c>
      <c r="H57" s="396">
        <v>3.9699999999999999E-2</v>
      </c>
      <c r="I57" s="226">
        <v>1946</v>
      </c>
      <c r="J57" s="403">
        <v>138505</v>
      </c>
      <c r="K57" s="396">
        <v>3.9E-2</v>
      </c>
      <c r="L57" s="253">
        <v>1345</v>
      </c>
      <c r="M57" s="225">
        <v>99432</v>
      </c>
      <c r="N57" s="246">
        <v>3.9199999999999999E-2</v>
      </c>
      <c r="O57" s="71">
        <v>962</v>
      </c>
      <c r="AD57" s="46"/>
      <c r="AE57" s="46"/>
      <c r="AF57" s="46"/>
      <c r="AG57" s="46"/>
      <c r="AH57" s="46"/>
      <c r="AI57" s="46"/>
      <c r="AJ57" s="46"/>
      <c r="AK57" s="46"/>
      <c r="AL57" s="46"/>
      <c r="AM57" s="46"/>
      <c r="AN57" s="46"/>
      <c r="AO57" s="46"/>
    </row>
    <row r="58" spans="2:41" ht="12.75" customHeight="1">
      <c r="B58" s="193" t="s">
        <v>183</v>
      </c>
      <c r="C58" s="486"/>
      <c r="D58" s="695">
        <v>0</v>
      </c>
      <c r="E58" s="399">
        <v>0</v>
      </c>
      <c r="F58" s="467">
        <v>0</v>
      </c>
      <c r="G58" s="695">
        <v>0</v>
      </c>
      <c r="H58" s="399">
        <v>0</v>
      </c>
      <c r="I58" s="467">
        <v>0</v>
      </c>
      <c r="J58" s="695">
        <v>0</v>
      </c>
      <c r="K58" s="399">
        <v>0</v>
      </c>
      <c r="L58" s="467">
        <v>0</v>
      </c>
      <c r="M58" s="695">
        <v>0</v>
      </c>
      <c r="N58" s="399">
        <v>0</v>
      </c>
      <c r="O58" s="487">
        <v>0</v>
      </c>
      <c r="AA58" s="70"/>
      <c r="AB58" s="70"/>
      <c r="AC58" s="70"/>
      <c r="AD58" s="70"/>
      <c r="AE58" s="70"/>
      <c r="AF58" s="70"/>
      <c r="AG58" s="70"/>
      <c r="AH58" s="70"/>
      <c r="AI58" s="70"/>
    </row>
    <row r="59" spans="2:41" ht="12.75" customHeight="1">
      <c r="B59" s="325" t="s">
        <v>184</v>
      </c>
      <c r="C59" s="422"/>
      <c r="D59" s="289">
        <v>21915389</v>
      </c>
      <c r="E59" s="397">
        <v>3.0800000000000001E-2</v>
      </c>
      <c r="F59" s="290">
        <v>170354</v>
      </c>
      <c r="G59" s="289">
        <v>20745372</v>
      </c>
      <c r="H59" s="397">
        <v>3.1600000000000003E-2</v>
      </c>
      <c r="I59" s="290">
        <v>165171</v>
      </c>
      <c r="J59" s="417">
        <v>19732306</v>
      </c>
      <c r="K59" s="397">
        <v>3.3399999999999999E-2</v>
      </c>
      <c r="L59" s="289">
        <v>164363</v>
      </c>
      <c r="M59" s="417">
        <v>19373092</v>
      </c>
      <c r="N59" s="397">
        <v>3.3700000000000001E-2</v>
      </c>
      <c r="O59" s="289">
        <v>161057</v>
      </c>
      <c r="AD59" s="46"/>
      <c r="AE59" s="46"/>
      <c r="AF59" s="46"/>
      <c r="AG59" s="46"/>
      <c r="AH59" s="46"/>
      <c r="AI59" s="46"/>
      <c r="AJ59" s="46"/>
      <c r="AK59" s="46"/>
      <c r="AL59" s="46"/>
      <c r="AM59" s="46"/>
      <c r="AN59" s="46"/>
      <c r="AO59" s="46"/>
    </row>
    <row r="60" spans="2:41" ht="7.15" customHeight="1">
      <c r="B60" s="193"/>
      <c r="C60" s="420"/>
      <c r="D60" s="253"/>
      <c r="E60" s="396"/>
      <c r="F60" s="226"/>
      <c r="G60" s="253"/>
      <c r="H60" s="396"/>
      <c r="I60" s="226"/>
      <c r="J60" s="403"/>
      <c r="K60" s="396"/>
      <c r="L60" s="253"/>
      <c r="M60" s="225"/>
      <c r="N60" s="246"/>
      <c r="O60" s="71"/>
      <c r="AD60" s="46"/>
      <c r="AE60" s="46"/>
      <c r="AF60" s="46"/>
      <c r="AG60" s="46"/>
      <c r="AH60" s="46"/>
      <c r="AI60" s="46"/>
      <c r="AJ60" s="46"/>
      <c r="AK60" s="46"/>
      <c r="AL60" s="46"/>
      <c r="AM60" s="46"/>
      <c r="AN60" s="46"/>
      <c r="AO60" s="46"/>
    </row>
    <row r="61" spans="2:41" ht="12.75" customHeight="1">
      <c r="B61" s="193" t="s">
        <v>185</v>
      </c>
      <c r="C61" s="420"/>
      <c r="D61" s="253">
        <v>5402356</v>
      </c>
      <c r="E61" s="396">
        <v>5.0299999999999997E-2</v>
      </c>
      <c r="F61" s="226">
        <v>68531</v>
      </c>
      <c r="G61" s="253">
        <v>5111839</v>
      </c>
      <c r="H61" s="396">
        <v>5.0900000000000001E-2</v>
      </c>
      <c r="I61" s="226">
        <v>65559</v>
      </c>
      <c r="J61" s="403">
        <v>4722167</v>
      </c>
      <c r="K61" s="396">
        <v>5.3199999999999997E-2</v>
      </c>
      <c r="L61" s="253">
        <v>62632</v>
      </c>
      <c r="M61" s="225">
        <v>4716811</v>
      </c>
      <c r="N61" s="246">
        <v>5.3800000000000001E-2</v>
      </c>
      <c r="O61" s="71">
        <v>62602</v>
      </c>
      <c r="AD61" s="46"/>
      <c r="AE61" s="46"/>
      <c r="AF61" s="46"/>
      <c r="AG61" s="46"/>
      <c r="AH61" s="46"/>
      <c r="AI61" s="46"/>
      <c r="AJ61" s="46"/>
      <c r="AK61" s="46"/>
      <c r="AL61" s="46"/>
      <c r="AM61" s="46"/>
      <c r="AN61" s="46"/>
      <c r="AO61" s="46"/>
    </row>
    <row r="62" spans="2:41" ht="13.5" customHeight="1">
      <c r="B62" s="406" t="s">
        <v>186</v>
      </c>
      <c r="C62" s="420"/>
      <c r="D62" s="71">
        <v>693809</v>
      </c>
      <c r="E62" s="396">
        <v>9.8599999999999993E-2</v>
      </c>
      <c r="F62" s="226">
        <v>17250</v>
      </c>
      <c r="G62" s="71">
        <v>644750</v>
      </c>
      <c r="H62" s="396">
        <v>9.8000000000000004E-2</v>
      </c>
      <c r="I62" s="226">
        <v>15926</v>
      </c>
      <c r="J62" s="225">
        <v>598241</v>
      </c>
      <c r="K62" s="396">
        <v>0.1018</v>
      </c>
      <c r="L62" s="71">
        <v>15183</v>
      </c>
      <c r="M62" s="225">
        <v>550130</v>
      </c>
      <c r="N62" s="246">
        <v>0.1018</v>
      </c>
      <c r="O62" s="71">
        <v>13808</v>
      </c>
      <c r="AD62" s="46"/>
      <c r="AE62" s="46"/>
      <c r="AF62" s="46"/>
      <c r="AG62" s="46"/>
      <c r="AH62" s="46"/>
      <c r="AI62" s="46"/>
      <c r="AJ62" s="46"/>
      <c r="AK62" s="46"/>
      <c r="AL62" s="46"/>
      <c r="AM62" s="46"/>
      <c r="AN62" s="46"/>
      <c r="AO62" s="46"/>
    </row>
    <row r="63" spans="2:41" ht="12.75" customHeight="1">
      <c r="B63" s="281" t="s">
        <v>187</v>
      </c>
      <c r="C63" s="619"/>
      <c r="D63" s="250">
        <v>4182663</v>
      </c>
      <c r="E63" s="247">
        <v>2.3699999999999999E-2</v>
      </c>
      <c r="F63" s="700">
        <v>24981</v>
      </c>
      <c r="G63" s="250">
        <v>4207371</v>
      </c>
      <c r="H63" s="247">
        <v>2.4299999999999999E-2</v>
      </c>
      <c r="I63" s="700">
        <v>25718</v>
      </c>
      <c r="J63" s="416">
        <v>4227610</v>
      </c>
      <c r="K63" s="247">
        <v>2.41E-2</v>
      </c>
      <c r="L63" s="250">
        <v>25354</v>
      </c>
      <c r="M63" s="416">
        <v>4000317</v>
      </c>
      <c r="N63" s="247">
        <v>2.52E-2</v>
      </c>
      <c r="O63" s="250">
        <v>24848</v>
      </c>
      <c r="AD63" s="46"/>
      <c r="AE63" s="46"/>
      <c r="AF63" s="46"/>
      <c r="AG63" s="46"/>
      <c r="AH63" s="46"/>
      <c r="AI63" s="46"/>
      <c r="AJ63" s="46"/>
      <c r="AK63" s="46"/>
      <c r="AL63" s="46"/>
      <c r="AM63" s="46"/>
      <c r="AN63" s="46"/>
      <c r="AO63" s="46"/>
    </row>
    <row r="64" spans="2:41" ht="12.75" customHeight="1">
      <c r="B64" s="325" t="s">
        <v>188</v>
      </c>
      <c r="C64" s="422"/>
      <c r="D64" s="289">
        <v>10278828</v>
      </c>
      <c r="E64" s="397">
        <v>4.2799999999999998E-2</v>
      </c>
      <c r="F64" s="290">
        <v>110762</v>
      </c>
      <c r="G64" s="289">
        <v>9963960</v>
      </c>
      <c r="H64" s="397">
        <v>4.2700000000000002E-2</v>
      </c>
      <c r="I64" s="290">
        <v>107203</v>
      </c>
      <c r="J64" s="417">
        <v>9548018</v>
      </c>
      <c r="K64" s="397">
        <v>4.3299999999999998E-2</v>
      </c>
      <c r="L64" s="289">
        <v>103169</v>
      </c>
      <c r="M64" s="417">
        <v>9267258</v>
      </c>
      <c r="N64" s="397">
        <v>4.4299999999999999E-2</v>
      </c>
      <c r="O64" s="289">
        <v>101258</v>
      </c>
      <c r="AD64" s="46"/>
      <c r="AE64" s="46"/>
      <c r="AF64" s="46"/>
      <c r="AG64" s="46"/>
      <c r="AH64" s="46"/>
      <c r="AI64" s="46"/>
      <c r="AJ64" s="46"/>
      <c r="AK64" s="46"/>
      <c r="AL64" s="46"/>
      <c r="AM64" s="46"/>
      <c r="AN64" s="46"/>
      <c r="AO64" s="46"/>
    </row>
    <row r="65" spans="2:41" ht="12.75" customHeight="1">
      <c r="B65" s="325" t="s">
        <v>189</v>
      </c>
      <c r="C65" s="422"/>
      <c r="D65" s="289">
        <v>34206313</v>
      </c>
      <c r="E65" s="397">
        <v>3.3300000000000003E-2</v>
      </c>
      <c r="F65" s="290">
        <v>286718</v>
      </c>
      <c r="G65" s="289">
        <v>32669064</v>
      </c>
      <c r="H65" s="397">
        <v>3.39E-2</v>
      </c>
      <c r="I65" s="290">
        <v>278806</v>
      </c>
      <c r="J65" s="417">
        <v>31354730</v>
      </c>
      <c r="K65" s="397">
        <v>3.5000000000000003E-2</v>
      </c>
      <c r="L65" s="289">
        <v>273962</v>
      </c>
      <c r="M65" s="417">
        <v>30624926</v>
      </c>
      <c r="N65" s="397">
        <v>3.5499999999999997E-2</v>
      </c>
      <c r="O65" s="289">
        <v>267834</v>
      </c>
      <c r="AD65" s="46"/>
      <c r="AE65" s="46"/>
      <c r="AF65" s="46"/>
      <c r="AG65" s="46"/>
      <c r="AH65" s="46"/>
      <c r="AI65" s="46"/>
      <c r="AJ65" s="46"/>
      <c r="AK65" s="46"/>
      <c r="AL65" s="46"/>
      <c r="AM65" s="46"/>
      <c r="AN65" s="46"/>
      <c r="AO65" s="46"/>
    </row>
    <row r="66" spans="2:41" ht="7.15" customHeight="1">
      <c r="B66" s="193"/>
      <c r="C66" s="420"/>
      <c r="D66" s="253"/>
      <c r="E66" s="396"/>
      <c r="F66" s="226"/>
      <c r="G66" s="253"/>
      <c r="H66" s="396"/>
      <c r="I66" s="226"/>
      <c r="J66" s="403"/>
      <c r="K66" s="396"/>
      <c r="L66" s="253"/>
      <c r="M66" s="225"/>
      <c r="N66" s="246"/>
      <c r="O66" s="71"/>
      <c r="AD66" s="46"/>
      <c r="AE66" s="46"/>
      <c r="AF66" s="46"/>
      <c r="AG66" s="46"/>
      <c r="AH66" s="46"/>
      <c r="AI66" s="46"/>
      <c r="AJ66" s="46"/>
      <c r="AK66" s="46"/>
      <c r="AL66" s="46"/>
      <c r="AM66" s="46"/>
      <c r="AN66" s="46"/>
      <c r="AO66" s="46"/>
    </row>
    <row r="67" spans="2:41" ht="7.15" customHeight="1">
      <c r="B67" s="405" t="s">
        <v>190</v>
      </c>
      <c r="C67" s="420" t="s">
        <v>0</v>
      </c>
      <c r="D67" s="253"/>
      <c r="E67" s="396"/>
      <c r="F67" s="226"/>
      <c r="G67" s="253"/>
      <c r="H67" s="396"/>
      <c r="I67" s="226"/>
      <c r="J67" s="403"/>
      <c r="K67" s="396"/>
      <c r="L67" s="253"/>
      <c r="M67" s="225"/>
      <c r="N67" s="246"/>
      <c r="O67" s="71"/>
      <c r="AD67" s="46"/>
      <c r="AE67" s="46"/>
      <c r="AF67" s="46"/>
      <c r="AG67" s="46"/>
      <c r="AH67" s="46"/>
      <c r="AI67" s="46"/>
      <c r="AJ67" s="46"/>
      <c r="AK67" s="46"/>
      <c r="AL67" s="46"/>
      <c r="AM67" s="46"/>
      <c r="AN67" s="46"/>
      <c r="AO67" s="46"/>
    </row>
    <row r="68" spans="2:41" ht="12.75" customHeight="1">
      <c r="B68" s="193" t="s">
        <v>143</v>
      </c>
      <c r="C68" s="420" t="s">
        <v>0</v>
      </c>
      <c r="D68" s="253">
        <v>20317254</v>
      </c>
      <c r="E68" s="396">
        <v>1.54E-2</v>
      </c>
      <c r="F68" s="226">
        <v>78695</v>
      </c>
      <c r="G68" s="253">
        <v>18969500</v>
      </c>
      <c r="H68" s="396">
        <v>1.5599999999999999E-2</v>
      </c>
      <c r="I68" s="226">
        <v>74787</v>
      </c>
      <c r="J68" s="403">
        <v>17905950</v>
      </c>
      <c r="K68" s="396">
        <v>1.72E-2</v>
      </c>
      <c r="L68" s="253">
        <v>76603</v>
      </c>
      <c r="M68" s="225">
        <v>16733535</v>
      </c>
      <c r="N68" s="246">
        <v>1.8800000000000001E-2</v>
      </c>
      <c r="O68" s="71">
        <v>77599</v>
      </c>
      <c r="AD68" s="46"/>
      <c r="AE68" s="46"/>
      <c r="AF68" s="46"/>
      <c r="AG68" s="46"/>
      <c r="AH68" s="46"/>
      <c r="AI68" s="46"/>
      <c r="AJ68" s="46"/>
      <c r="AK68" s="46"/>
      <c r="AL68" s="46"/>
      <c r="AM68" s="46"/>
      <c r="AN68" s="46"/>
      <c r="AO68" s="46"/>
    </row>
    <row r="69" spans="2:41" ht="12.75" customHeight="1">
      <c r="B69" s="193" t="s">
        <v>144</v>
      </c>
      <c r="C69" s="420" t="s">
        <v>0</v>
      </c>
      <c r="D69" s="201">
        <v>12100428</v>
      </c>
      <c r="E69" s="396">
        <v>1.6799999999999999E-2</v>
      </c>
      <c r="F69" s="276">
        <v>51096</v>
      </c>
      <c r="G69" s="201">
        <v>11745589</v>
      </c>
      <c r="H69" s="396">
        <v>1.77E-2</v>
      </c>
      <c r="I69" s="276">
        <v>52269</v>
      </c>
      <c r="J69" s="403">
        <v>11527869</v>
      </c>
      <c r="K69" s="396">
        <v>1.9199999999999998E-2</v>
      </c>
      <c r="L69" s="253">
        <v>55278</v>
      </c>
      <c r="M69" s="254">
        <v>11842761</v>
      </c>
      <c r="N69" s="246">
        <v>1.9099999999999999E-2</v>
      </c>
      <c r="O69" s="201">
        <v>55892</v>
      </c>
      <c r="AD69" s="46"/>
      <c r="AE69" s="46"/>
      <c r="AF69" s="46"/>
      <c r="AG69" s="46"/>
      <c r="AH69" s="46"/>
      <c r="AI69" s="46"/>
      <c r="AJ69" s="46"/>
      <c r="AK69" s="46"/>
      <c r="AL69" s="46"/>
      <c r="AM69" s="46"/>
      <c r="AN69" s="46"/>
      <c r="AO69" s="46"/>
    </row>
    <row r="70" spans="2:41" ht="13.5" customHeight="1">
      <c r="B70" s="193" t="s">
        <v>141</v>
      </c>
      <c r="C70" s="420" t="s">
        <v>0</v>
      </c>
      <c r="D70" s="71">
        <v>953285</v>
      </c>
      <c r="E70" s="246">
        <v>4.1000000000000003E-3</v>
      </c>
      <c r="F70" s="226">
        <v>975</v>
      </c>
      <c r="G70" s="71">
        <v>709098</v>
      </c>
      <c r="H70" s="246">
        <v>5.0000000000000001E-3</v>
      </c>
      <c r="I70" s="226">
        <v>898</v>
      </c>
      <c r="J70" s="225">
        <v>104800</v>
      </c>
      <c r="K70" s="246">
        <v>9.2999999999999992E-3</v>
      </c>
      <c r="L70" s="71">
        <v>242</v>
      </c>
      <c r="M70" s="225">
        <v>188645</v>
      </c>
      <c r="N70" s="246">
        <v>8.0999999999999996E-3</v>
      </c>
      <c r="O70" s="71">
        <v>377</v>
      </c>
      <c r="AD70" s="46"/>
      <c r="AE70" s="46"/>
      <c r="AF70" s="46"/>
      <c r="AG70" s="46"/>
      <c r="AH70" s="46"/>
      <c r="AI70" s="46"/>
      <c r="AJ70" s="46"/>
      <c r="AK70" s="46"/>
      <c r="AL70" s="46"/>
      <c r="AM70" s="46"/>
      <c r="AN70" s="46"/>
      <c r="AO70" s="46"/>
    </row>
    <row r="71" spans="2:41" ht="12.75" customHeight="1">
      <c r="B71" s="325" t="s">
        <v>191</v>
      </c>
      <c r="C71" s="422" t="s">
        <v>0</v>
      </c>
      <c r="D71" s="289">
        <v>33370967</v>
      </c>
      <c r="E71" s="397">
        <v>1.55E-2</v>
      </c>
      <c r="F71" s="290">
        <v>130766</v>
      </c>
      <c r="G71" s="289">
        <v>31424187</v>
      </c>
      <c r="H71" s="397">
        <v>1.6199999999999999E-2</v>
      </c>
      <c r="I71" s="290">
        <v>127954</v>
      </c>
      <c r="J71" s="417">
        <v>29538619</v>
      </c>
      <c r="K71" s="397">
        <v>1.7899999999999999E-2</v>
      </c>
      <c r="L71" s="289">
        <v>132123</v>
      </c>
      <c r="M71" s="417">
        <v>28764941</v>
      </c>
      <c r="N71" s="397">
        <v>1.89E-2</v>
      </c>
      <c r="O71" s="289">
        <v>133868</v>
      </c>
      <c r="AD71" s="46"/>
      <c r="AE71" s="46"/>
      <c r="AF71" s="46"/>
      <c r="AG71" s="46"/>
      <c r="AH71" s="46"/>
      <c r="AI71" s="46"/>
      <c r="AJ71" s="46"/>
      <c r="AK71" s="46"/>
      <c r="AL71" s="46"/>
      <c r="AM71" s="46"/>
      <c r="AN71" s="46"/>
      <c r="AO71" s="46"/>
    </row>
    <row r="72" spans="2:41" ht="4.5" customHeight="1">
      <c r="B72" s="193"/>
      <c r="C72" s="420"/>
      <c r="D72" s="253"/>
      <c r="E72" s="396"/>
      <c r="F72" s="226"/>
      <c r="G72" s="253"/>
      <c r="H72" s="396"/>
      <c r="I72" s="226"/>
      <c r="J72" s="403"/>
      <c r="K72" s="396"/>
      <c r="L72" s="253"/>
      <c r="M72" s="225"/>
      <c r="N72" s="246"/>
      <c r="O72" s="71"/>
      <c r="AD72" s="46"/>
      <c r="AE72" s="46"/>
      <c r="AF72" s="46"/>
      <c r="AG72" s="46"/>
      <c r="AH72" s="46"/>
      <c r="AI72" s="46"/>
      <c r="AJ72" s="46"/>
      <c r="AK72" s="46"/>
      <c r="AL72" s="46"/>
      <c r="AM72" s="46"/>
      <c r="AN72" s="46"/>
      <c r="AO72" s="46"/>
    </row>
    <row r="73" spans="2:41" ht="12.75" customHeight="1">
      <c r="B73" s="281" t="s">
        <v>192</v>
      </c>
      <c r="C73" s="619"/>
      <c r="D73" s="257"/>
      <c r="E73" s="303">
        <v>1.8100000000000002E-2</v>
      </c>
      <c r="F73" s="702">
        <v>155952</v>
      </c>
      <c r="G73" s="257"/>
      <c r="H73" s="303">
        <v>1.83E-2</v>
      </c>
      <c r="I73" s="702">
        <v>150852</v>
      </c>
      <c r="J73" s="727"/>
      <c r="K73" s="303">
        <v>1.8100000000000002E-2</v>
      </c>
      <c r="L73" s="674">
        <v>141839</v>
      </c>
      <c r="M73" s="418"/>
      <c r="N73" s="303">
        <v>1.77E-2</v>
      </c>
      <c r="O73" s="256">
        <v>133966</v>
      </c>
      <c r="AD73" s="46"/>
      <c r="AE73" s="46"/>
      <c r="AF73" s="46"/>
      <c r="AG73" s="46"/>
      <c r="AH73" s="46"/>
      <c r="AI73" s="46"/>
      <c r="AJ73" s="46"/>
      <c r="AK73" s="46"/>
      <c r="AL73" s="46"/>
      <c r="AM73" s="46"/>
      <c r="AN73" s="46"/>
      <c r="AO73" s="46"/>
    </row>
    <row r="74" spans="2:41">
      <c r="B74" s="407" t="s">
        <v>197</v>
      </c>
      <c r="C74" s="619"/>
      <c r="D74" s="257"/>
      <c r="E74" s="404">
        <v>1.8100000000000002E-2</v>
      </c>
      <c r="F74" s="419">
        <v>155952</v>
      </c>
      <c r="G74" s="728"/>
      <c r="H74" s="404">
        <v>1.83E-2</v>
      </c>
      <c r="I74" s="419">
        <v>150852</v>
      </c>
      <c r="J74" s="404"/>
      <c r="K74" s="404">
        <v>1.8100000000000002E-2</v>
      </c>
      <c r="L74" s="419">
        <v>141839</v>
      </c>
      <c r="M74" s="728"/>
      <c r="N74" s="404">
        <v>1.77E-2</v>
      </c>
      <c r="O74" s="288">
        <v>133966</v>
      </c>
      <c r="AD74" s="46"/>
      <c r="AE74" s="46"/>
      <c r="AF74" s="46"/>
      <c r="AG74" s="46"/>
      <c r="AH74" s="46"/>
      <c r="AI74" s="46"/>
      <c r="AJ74" s="46"/>
      <c r="AK74" s="46"/>
      <c r="AL74" s="46"/>
      <c r="AM74" s="46"/>
      <c r="AN74" s="46"/>
      <c r="AO74" s="46"/>
    </row>
    <row r="75" spans="2:41" ht="5.25" customHeight="1"/>
    <row r="76" spans="2:41" ht="13.5" customHeight="1">
      <c r="B76" s="219" t="s">
        <v>198</v>
      </c>
      <c r="C76" s="79"/>
      <c r="D76" s="79"/>
      <c r="E76" s="79"/>
      <c r="F76" s="79"/>
    </row>
    <row r="77" spans="2:41" ht="13.5" customHeight="1">
      <c r="B77" s="219" t="s">
        <v>199</v>
      </c>
      <c r="C77" s="3"/>
      <c r="D77" s="3"/>
      <c r="E77" s="3"/>
      <c r="F77" s="3"/>
    </row>
    <row r="78" spans="2:41" ht="13.5" customHeight="1">
      <c r="B78" s="24"/>
      <c r="C78" s="3"/>
      <c r="D78" s="3"/>
      <c r="E78" s="3"/>
      <c r="F78" s="3"/>
    </row>
    <row r="79" spans="2:41">
      <c r="B79" s="933" t="s">
        <v>585</v>
      </c>
      <c r="C79" s="933"/>
      <c r="D79" s="933"/>
      <c r="E79" s="933"/>
      <c r="F79" s="933"/>
      <c r="G79" s="933"/>
      <c r="H79" s="933"/>
      <c r="I79" s="933"/>
      <c r="J79" s="933"/>
      <c r="K79" s="933"/>
      <c r="L79" s="933"/>
    </row>
    <row r="80" spans="2:41" ht="8.25" customHeight="1">
      <c r="B80" s="24"/>
      <c r="C80" s="79"/>
      <c r="D80" s="79"/>
      <c r="E80" s="79"/>
      <c r="F80" s="79"/>
    </row>
    <row r="81" spans="2:9" ht="12.75" customHeight="1">
      <c r="B81" s="56" t="s">
        <v>168</v>
      </c>
      <c r="C81" s="57" t="s">
        <v>0</v>
      </c>
      <c r="D81" s="936" t="s">
        <v>38</v>
      </c>
      <c r="E81" s="936"/>
      <c r="F81" s="936"/>
      <c r="G81" s="936"/>
      <c r="H81" s="936"/>
      <c r="I81" s="936"/>
    </row>
    <row r="82" spans="2:9" ht="12.75" customHeight="1">
      <c r="B82" s="681" t="s">
        <v>169</v>
      </c>
      <c r="C82" s="682" t="s">
        <v>0</v>
      </c>
      <c r="D82" s="729"/>
      <c r="E82" s="730"/>
      <c r="F82" s="731">
        <v>2022</v>
      </c>
      <c r="G82" s="712"/>
      <c r="H82" s="474"/>
      <c r="I82" s="474">
        <v>2021</v>
      </c>
    </row>
    <row r="83" spans="2:9" ht="12.75" customHeight="1">
      <c r="B83" s="58" t="s">
        <v>169</v>
      </c>
      <c r="C83" s="59" t="s">
        <v>0</v>
      </c>
      <c r="D83" s="732" t="s">
        <v>170</v>
      </c>
      <c r="E83" s="60" t="s">
        <v>204</v>
      </c>
      <c r="F83" s="733" t="s">
        <v>172</v>
      </c>
      <c r="G83" s="715" t="s">
        <v>171</v>
      </c>
      <c r="H83" s="61" t="s">
        <v>205</v>
      </c>
      <c r="I83" s="61" t="s">
        <v>172</v>
      </c>
    </row>
    <row r="84" spans="2:9" ht="13.5" customHeight="1">
      <c r="B84" s="686"/>
      <c r="C84" s="687" t="s">
        <v>0</v>
      </c>
      <c r="D84" s="734" t="s">
        <v>206</v>
      </c>
      <c r="E84" s="735" t="s">
        <v>174</v>
      </c>
      <c r="F84" s="736" t="s">
        <v>175</v>
      </c>
      <c r="G84" s="718" t="s">
        <v>207</v>
      </c>
      <c r="H84" s="475" t="s">
        <v>174</v>
      </c>
      <c r="I84" s="475" t="s">
        <v>175</v>
      </c>
    </row>
    <row r="85" spans="2:9" ht="7.15" customHeight="1">
      <c r="B85" s="63"/>
      <c r="C85" s="64"/>
      <c r="D85" s="732"/>
      <c r="E85" s="60"/>
      <c r="F85" s="733"/>
      <c r="G85" s="715"/>
      <c r="H85" s="61"/>
      <c r="I85" s="61"/>
    </row>
    <row r="86" spans="2:9">
      <c r="B86" s="405" t="s">
        <v>208</v>
      </c>
      <c r="C86" s="423" t="s">
        <v>0</v>
      </c>
      <c r="D86" s="390"/>
      <c r="E86" s="391"/>
      <c r="F86" s="392"/>
      <c r="G86" s="268"/>
      <c r="H86" s="200"/>
      <c r="I86" s="200"/>
    </row>
    <row r="87" spans="2:9" ht="12.75" customHeight="1">
      <c r="B87" s="193" t="s">
        <v>178</v>
      </c>
      <c r="C87" s="423" t="s">
        <v>0</v>
      </c>
      <c r="D87" s="393">
        <v>2000381</v>
      </c>
      <c r="E87" s="394">
        <v>2.6100000000000002E-2</v>
      </c>
      <c r="F87" s="395">
        <v>52255</v>
      </c>
      <c r="G87" s="253">
        <v>1866291</v>
      </c>
      <c r="H87" s="396">
        <v>9.4000000000000004E-3</v>
      </c>
      <c r="I87" s="71">
        <v>17561</v>
      </c>
    </row>
    <row r="88" spans="2:9" ht="12.75" customHeight="1">
      <c r="B88" s="193" t="s">
        <v>179</v>
      </c>
      <c r="C88" s="423" t="s">
        <v>0</v>
      </c>
      <c r="D88" s="393">
        <v>83389</v>
      </c>
      <c r="E88" s="394">
        <v>4.5199999999999997E-2</v>
      </c>
      <c r="F88" s="395">
        <v>3772</v>
      </c>
      <c r="G88" s="253">
        <v>141412</v>
      </c>
      <c r="H88" s="396">
        <v>4.5400000000000003E-2</v>
      </c>
      <c r="I88" s="71">
        <v>6422</v>
      </c>
    </row>
    <row r="89" spans="2:9" ht="12.75" customHeight="1">
      <c r="B89" s="193"/>
      <c r="C89" s="423"/>
      <c r="D89" s="393"/>
      <c r="E89" s="394"/>
      <c r="F89" s="395"/>
      <c r="G89" s="253"/>
      <c r="H89" s="396"/>
      <c r="I89" s="71"/>
    </row>
    <row r="90" spans="2:9">
      <c r="B90" s="193" t="s">
        <v>202</v>
      </c>
      <c r="C90" s="423"/>
      <c r="D90" s="393">
        <v>16295227</v>
      </c>
      <c r="E90" s="394">
        <v>4.2200000000000001E-2</v>
      </c>
      <c r="F90" s="395">
        <v>687909</v>
      </c>
      <c r="G90" s="253">
        <v>12297513</v>
      </c>
      <c r="H90" s="396">
        <v>4.1000000000000002E-2</v>
      </c>
      <c r="I90" s="71">
        <v>504350</v>
      </c>
    </row>
    <row r="91" spans="2:9" ht="12.75" customHeight="1">
      <c r="B91" s="193" t="s">
        <v>203</v>
      </c>
      <c r="C91" s="423"/>
      <c r="D91" s="393">
        <v>8011435</v>
      </c>
      <c r="E91" s="394">
        <v>2.0899999999999998E-2</v>
      </c>
      <c r="F91" s="395">
        <v>167762</v>
      </c>
      <c r="G91" s="253">
        <v>7971634</v>
      </c>
      <c r="H91" s="396">
        <v>1.8800000000000001E-2</v>
      </c>
      <c r="I91" s="71">
        <v>149703</v>
      </c>
    </row>
    <row r="92" spans="2:9" ht="12.75" customHeight="1">
      <c r="B92" s="193" t="s">
        <v>182</v>
      </c>
      <c r="C92" s="423"/>
      <c r="D92" s="393">
        <v>541751</v>
      </c>
      <c r="E92" s="394">
        <v>5.2499999999999998E-2</v>
      </c>
      <c r="F92" s="395">
        <v>28434</v>
      </c>
      <c r="G92" s="253">
        <v>172393</v>
      </c>
      <c r="H92" s="396">
        <v>0.04</v>
      </c>
      <c r="I92" s="71">
        <v>6892</v>
      </c>
    </row>
    <row r="93" spans="2:9" ht="12.75" customHeight="1">
      <c r="B93" s="193" t="s">
        <v>183</v>
      </c>
      <c r="C93" s="423"/>
      <c r="D93" s="393">
        <v>142734</v>
      </c>
      <c r="E93" s="394">
        <v>9.2700000000000005E-2</v>
      </c>
      <c r="F93" s="395">
        <v>13225</v>
      </c>
      <c r="G93" s="695">
        <v>0</v>
      </c>
      <c r="H93" s="399">
        <v>0</v>
      </c>
      <c r="I93" s="487">
        <v>0</v>
      </c>
    </row>
    <row r="94" spans="2:9" ht="12.75" customHeight="1">
      <c r="B94" s="325" t="s">
        <v>184</v>
      </c>
      <c r="C94" s="425"/>
      <c r="D94" s="697">
        <v>24991147</v>
      </c>
      <c r="E94" s="477">
        <v>3.5900000000000001E-2</v>
      </c>
      <c r="F94" s="478">
        <v>897330</v>
      </c>
      <c r="G94" s="289">
        <v>20441540</v>
      </c>
      <c r="H94" s="397">
        <v>3.2300000000000002E-2</v>
      </c>
      <c r="I94" s="289">
        <v>660945</v>
      </c>
    </row>
    <row r="95" spans="2:9" ht="12.75" customHeight="1">
      <c r="B95" s="193"/>
      <c r="C95" s="423"/>
      <c r="D95" s="393"/>
      <c r="E95" s="394"/>
      <c r="F95" s="395"/>
      <c r="G95" s="253"/>
      <c r="H95" s="396"/>
      <c r="I95" s="71"/>
    </row>
    <row r="96" spans="2:9" ht="12.75" customHeight="1">
      <c r="B96" s="193" t="s">
        <v>185</v>
      </c>
      <c r="C96" s="423"/>
      <c r="D96" s="393">
        <v>6617098</v>
      </c>
      <c r="E96" s="394">
        <v>6.5600000000000006E-2</v>
      </c>
      <c r="F96" s="395">
        <v>433940</v>
      </c>
      <c r="G96" s="253">
        <v>4988293</v>
      </c>
      <c r="H96" s="396">
        <v>5.1999999999999998E-2</v>
      </c>
      <c r="I96" s="71">
        <v>259325</v>
      </c>
    </row>
    <row r="97" spans="2:9" ht="12.75" customHeight="1">
      <c r="B97" s="406" t="s">
        <v>186</v>
      </c>
      <c r="C97" s="423"/>
      <c r="D97" s="393">
        <v>902233</v>
      </c>
      <c r="E97" s="394">
        <v>9.3899999999999997E-2</v>
      </c>
      <c r="F97" s="395">
        <v>84728</v>
      </c>
      <c r="G97" s="71">
        <v>621733</v>
      </c>
      <c r="H97" s="396">
        <v>0.1</v>
      </c>
      <c r="I97" s="71">
        <v>62167</v>
      </c>
    </row>
    <row r="98" spans="2:9" ht="12.75" customHeight="1">
      <c r="B98" s="281" t="s">
        <v>209</v>
      </c>
      <c r="C98" s="424"/>
      <c r="D98" s="624">
        <v>4712730</v>
      </c>
      <c r="E98" s="343">
        <v>2.5499999999999998E-2</v>
      </c>
      <c r="F98" s="737">
        <v>120353</v>
      </c>
      <c r="G98" s="250">
        <v>4154490</v>
      </c>
      <c r="H98" s="247">
        <v>2.4299999999999999E-2</v>
      </c>
      <c r="I98" s="250">
        <v>100900</v>
      </c>
    </row>
    <row r="99" spans="2:9" ht="12.75" customHeight="1">
      <c r="B99" s="325" t="s">
        <v>188</v>
      </c>
      <c r="C99" s="425"/>
      <c r="D99" s="697">
        <v>12232061</v>
      </c>
      <c r="E99" s="477">
        <v>5.2200000000000003E-2</v>
      </c>
      <c r="F99" s="478">
        <v>639021</v>
      </c>
      <c r="G99" s="289">
        <v>9764516</v>
      </c>
      <c r="H99" s="397">
        <v>4.3299999999999998E-2</v>
      </c>
      <c r="I99" s="289">
        <v>422392</v>
      </c>
    </row>
    <row r="100" spans="2:9" ht="12.75" customHeight="1">
      <c r="B100" s="325" t="s">
        <v>189</v>
      </c>
      <c r="C100" s="425"/>
      <c r="D100" s="697">
        <v>39306978</v>
      </c>
      <c r="E100" s="477">
        <v>4.0500000000000001E-2</v>
      </c>
      <c r="F100" s="478">
        <v>1592378</v>
      </c>
      <c r="G100" s="289">
        <v>32213759</v>
      </c>
      <c r="H100" s="397">
        <v>3.44E-2</v>
      </c>
      <c r="I100" s="289">
        <v>1107320</v>
      </c>
    </row>
    <row r="101" spans="2:9" ht="12.75" customHeight="1">
      <c r="B101" s="193"/>
      <c r="C101" s="423"/>
      <c r="D101" s="393"/>
      <c r="E101" s="394"/>
      <c r="F101" s="395"/>
      <c r="G101" s="253"/>
      <c r="H101" s="396"/>
      <c r="I101" s="71"/>
    </row>
    <row r="102" spans="2:9" ht="7.15" customHeight="1">
      <c r="B102" s="405" t="s">
        <v>210</v>
      </c>
      <c r="C102" s="423" t="s">
        <v>0</v>
      </c>
      <c r="D102" s="393"/>
      <c r="E102" s="394"/>
      <c r="F102" s="395"/>
      <c r="G102" s="253"/>
      <c r="H102" s="396"/>
      <c r="I102" s="71"/>
    </row>
    <row r="103" spans="2:9" ht="12.75" customHeight="1">
      <c r="B103" s="193" t="s">
        <v>143</v>
      </c>
      <c r="C103" s="423" t="s">
        <v>0</v>
      </c>
      <c r="D103" s="393">
        <v>24118643</v>
      </c>
      <c r="E103" s="394">
        <v>2.3300000000000001E-2</v>
      </c>
      <c r="F103" s="395">
        <v>562843</v>
      </c>
      <c r="G103" s="253">
        <v>18481560</v>
      </c>
      <c r="H103" s="396">
        <v>1.66E-2</v>
      </c>
      <c r="I103" s="71">
        <v>307684</v>
      </c>
    </row>
    <row r="104" spans="2:9" ht="12.75" customHeight="1">
      <c r="B104" s="193" t="s">
        <v>144</v>
      </c>
      <c r="C104" s="423" t="s">
        <v>0</v>
      </c>
      <c r="D104" s="393">
        <v>13075227</v>
      </c>
      <c r="E104" s="394">
        <v>1.9300000000000001E-2</v>
      </c>
      <c r="F104" s="395">
        <v>252286</v>
      </c>
      <c r="G104" s="201">
        <v>11804162</v>
      </c>
      <c r="H104" s="396">
        <v>1.8200000000000001E-2</v>
      </c>
      <c r="I104" s="201">
        <v>214535</v>
      </c>
    </row>
    <row r="105" spans="2:9" ht="13.5" customHeight="1">
      <c r="B105" s="193" t="s">
        <v>141</v>
      </c>
      <c r="C105" s="423" t="s">
        <v>0</v>
      </c>
      <c r="D105" s="393">
        <v>1567362</v>
      </c>
      <c r="E105" s="394">
        <v>2.5899999999999999E-2</v>
      </c>
      <c r="F105" s="395">
        <v>40520</v>
      </c>
      <c r="G105" s="71">
        <v>488957</v>
      </c>
      <c r="H105" s="246">
        <v>5.1000000000000004E-3</v>
      </c>
      <c r="I105" s="71">
        <v>2492</v>
      </c>
    </row>
    <row r="106" spans="2:9" ht="12.75" customHeight="1">
      <c r="B106" s="325" t="s">
        <v>191</v>
      </c>
      <c r="C106" s="425" t="s">
        <v>0</v>
      </c>
      <c r="D106" s="697">
        <v>38761232</v>
      </c>
      <c r="E106" s="477">
        <v>2.2100000000000002E-2</v>
      </c>
      <c r="F106" s="478">
        <v>855649</v>
      </c>
      <c r="G106" s="289">
        <v>30774679</v>
      </c>
      <c r="H106" s="397">
        <v>1.7100000000000001E-2</v>
      </c>
      <c r="I106" s="289">
        <v>524711</v>
      </c>
    </row>
    <row r="107" spans="2:9" ht="6" customHeight="1">
      <c r="B107" s="193"/>
      <c r="C107" s="423"/>
      <c r="D107" s="393"/>
      <c r="E107" s="394"/>
      <c r="F107" s="395"/>
      <c r="G107" s="253"/>
      <c r="H107" s="396"/>
      <c r="I107" s="71"/>
    </row>
    <row r="108" spans="2:9" ht="12.75" customHeight="1">
      <c r="B108" s="281" t="s">
        <v>192</v>
      </c>
      <c r="C108" s="424"/>
      <c r="D108" s="624"/>
      <c r="E108" s="343">
        <v>1.8700000000000001E-2</v>
      </c>
      <c r="F108" s="737">
        <v>736729</v>
      </c>
      <c r="G108" s="257"/>
      <c r="H108" s="303">
        <v>1.8100000000000002E-2</v>
      </c>
      <c r="I108" s="256">
        <v>582609</v>
      </c>
    </row>
    <row r="109" spans="2:9" ht="13.5" customHeight="1">
      <c r="B109" s="469"/>
      <c r="C109" s="420"/>
      <c r="D109" s="398"/>
      <c r="E109" s="471"/>
      <c r="F109" s="479"/>
      <c r="G109" s="399"/>
      <c r="H109" s="399"/>
      <c r="I109" s="399"/>
    </row>
    <row r="110" spans="2:9" ht="13.5" customHeight="1">
      <c r="B110" s="469" t="s">
        <v>193</v>
      </c>
      <c r="C110" s="420"/>
      <c r="D110" s="398">
        <v>154079</v>
      </c>
      <c r="E110" s="471"/>
      <c r="F110" s="479">
        <v>2220</v>
      </c>
      <c r="G110" s="399">
        <v>0</v>
      </c>
      <c r="H110" s="399"/>
      <c r="I110" s="399">
        <v>0</v>
      </c>
    </row>
    <row r="111" spans="2:9" ht="13.5" customHeight="1">
      <c r="B111" s="469" t="s">
        <v>194</v>
      </c>
      <c r="C111" s="420"/>
      <c r="D111" s="398"/>
      <c r="E111" s="471"/>
      <c r="F111" s="479">
        <v>-2220</v>
      </c>
      <c r="G111" s="399"/>
      <c r="H111" s="399"/>
      <c r="I111" s="399">
        <v>0</v>
      </c>
    </row>
    <row r="112" spans="2:9" ht="13.5" customHeight="1">
      <c r="B112" s="469" t="s">
        <v>195</v>
      </c>
      <c r="C112" s="420"/>
      <c r="D112" s="398">
        <v>-69215</v>
      </c>
      <c r="E112" s="471"/>
      <c r="F112" s="479">
        <v>21714</v>
      </c>
      <c r="G112" s="399">
        <v>0</v>
      </c>
      <c r="H112" s="399"/>
      <c r="I112" s="399">
        <v>0</v>
      </c>
    </row>
    <row r="113" spans="2:9" ht="13.5" customHeight="1">
      <c r="B113" s="618" t="s">
        <v>196</v>
      </c>
      <c r="C113" s="619"/>
      <c r="D113" s="620"/>
      <c r="E113" s="621"/>
      <c r="F113" s="622">
        <v>-25038</v>
      </c>
      <c r="G113" s="288"/>
      <c r="H113" s="288"/>
      <c r="I113" s="288">
        <v>0</v>
      </c>
    </row>
    <row r="114" spans="2:9" ht="12.75" customHeight="1">
      <c r="B114" s="407" t="s">
        <v>197</v>
      </c>
      <c r="C114" s="619"/>
      <c r="D114" s="624">
        <v>39391842</v>
      </c>
      <c r="E114" s="480">
        <v>1.8599999999999998E-2</v>
      </c>
      <c r="F114" s="622">
        <v>733405</v>
      </c>
      <c r="G114" s="402"/>
      <c r="H114" s="401">
        <v>1.8100000000000002E-2</v>
      </c>
      <c r="I114" s="288">
        <v>582609</v>
      </c>
    </row>
    <row r="115" spans="2:9" ht="5.25" customHeight="1">
      <c r="B115" s="72"/>
      <c r="C115" s="73"/>
      <c r="D115" s="73"/>
      <c r="E115" s="73"/>
      <c r="F115" s="73"/>
      <c r="G115" s="73"/>
      <c r="H115" s="73"/>
      <c r="I115" s="73"/>
    </row>
    <row r="116" spans="2:9" ht="13.5" customHeight="1">
      <c r="B116" s="219" t="s">
        <v>198</v>
      </c>
      <c r="C116" s="79"/>
      <c r="D116" s="79"/>
      <c r="E116" s="79"/>
      <c r="F116" s="79"/>
      <c r="G116" s="79"/>
      <c r="H116" s="79"/>
      <c r="I116" s="79"/>
    </row>
    <row r="117" spans="2:9" ht="13.5" customHeight="1">
      <c r="B117" s="219" t="s">
        <v>199</v>
      </c>
    </row>
    <row r="118" spans="2:9" ht="13.5" customHeight="1">
      <c r="C118" s="79"/>
      <c r="D118" s="79"/>
      <c r="E118" s="79"/>
      <c r="F118" s="626"/>
      <c r="G118" s="79"/>
      <c r="H118" s="79"/>
      <c r="I118" s="79"/>
    </row>
    <row r="119" spans="2:9">
      <c r="F119" s="626"/>
    </row>
    <row r="120" spans="2:9">
      <c r="F120" s="626"/>
    </row>
    <row r="121" spans="2:9">
      <c r="F121" s="626"/>
    </row>
  </sheetData>
  <mergeCells count="6">
    <mergeCell ref="B79:L79"/>
    <mergeCell ref="D81:I81"/>
    <mergeCell ref="B2:L2"/>
    <mergeCell ref="B43:L43"/>
    <mergeCell ref="D4:O4"/>
    <mergeCell ref="D45:O45"/>
  </mergeCells>
  <pageMargins left="0.5" right="0.5" top="1.25" bottom="0.25" header="0.25" footer="0.3"/>
  <pageSetup scale="80" fitToHeight="0" orientation="landscape" r:id="rId1"/>
  <headerFooter>
    <oddHeader>&amp;L&amp;G</oddHeader>
    <oddFooter>&amp;C&amp;"Open Sans,Regular"&amp;8&amp;P</oddFooter>
  </headerFooter>
  <rowBreaks count="3" manualBreakCount="3">
    <brk id="41" min="1" max="14" man="1"/>
    <brk id="77" min="1" max="14" man="1"/>
    <brk id="120" min="1" max="22"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2"/>
  <sheetViews>
    <sheetView showGridLines="0" workbookViewId="0">
      <selection activeCell="O22" sqref="O22"/>
    </sheetView>
  </sheetViews>
  <sheetFormatPr defaultColWidth="8.85546875" defaultRowHeight="16.5"/>
  <cols>
    <col min="1" max="1" width="3.5703125" style="34" customWidth="1"/>
    <col min="2" max="2" width="36.42578125" style="34" customWidth="1"/>
    <col min="3" max="3" width="1.5703125" style="34" customWidth="1"/>
    <col min="4" max="10" width="11.140625" style="34" customWidth="1"/>
    <col min="11" max="11" width="11.140625" style="35" customWidth="1"/>
    <col min="12" max="13" width="11.140625" style="34" customWidth="1"/>
    <col min="14" max="16384" width="8.85546875" style="34"/>
  </cols>
  <sheetData>
    <row r="1" spans="2:21" ht="11.25" customHeight="1"/>
    <row r="2" spans="2:21" ht="15" customHeight="1">
      <c r="B2" s="933" t="s">
        <v>586</v>
      </c>
      <c r="C2" s="933"/>
      <c r="D2" s="933"/>
      <c r="E2" s="933"/>
      <c r="F2" s="933"/>
      <c r="G2" s="933"/>
      <c r="H2" s="933"/>
      <c r="I2" s="933"/>
      <c r="J2" s="933"/>
      <c r="K2" s="933"/>
    </row>
    <row r="3" spans="2:21" ht="5.25" customHeight="1">
      <c r="B3" s="80" t="s">
        <v>169</v>
      </c>
      <c r="C3" s="80" t="s">
        <v>0</v>
      </c>
      <c r="D3" s="80"/>
      <c r="E3" s="80"/>
      <c r="F3" s="80"/>
      <c r="G3" s="80"/>
      <c r="H3" s="80"/>
      <c r="I3" s="80"/>
      <c r="J3" s="80"/>
      <c r="K3" s="81"/>
    </row>
    <row r="4" spans="2:21" ht="12.75" customHeight="1">
      <c r="B4" s="56" t="s">
        <v>211</v>
      </c>
      <c r="C4" s="57" t="s">
        <v>0</v>
      </c>
      <c r="D4" s="931" t="s">
        <v>36</v>
      </c>
      <c r="E4" s="931"/>
      <c r="F4" s="931"/>
      <c r="G4" s="931"/>
      <c r="H4" s="934" t="s">
        <v>37</v>
      </c>
      <c r="I4" s="934"/>
      <c r="J4" s="934"/>
      <c r="K4" s="934"/>
      <c r="L4" s="932" t="s">
        <v>38</v>
      </c>
      <c r="M4" s="932"/>
    </row>
    <row r="5" spans="2:21" s="42" customFormat="1" ht="12.75" customHeight="1">
      <c r="B5" s="738"/>
      <c r="C5" s="598"/>
      <c r="D5" s="633" t="s">
        <v>39</v>
      </c>
      <c r="E5" s="463" t="s">
        <v>40</v>
      </c>
      <c r="F5" s="463" t="s">
        <v>41</v>
      </c>
      <c r="G5" s="463" t="s">
        <v>42</v>
      </c>
      <c r="H5" s="634" t="s">
        <v>39</v>
      </c>
      <c r="I5" s="463" t="s">
        <v>40</v>
      </c>
      <c r="J5" s="463" t="s">
        <v>41</v>
      </c>
      <c r="K5" s="635" t="s">
        <v>42</v>
      </c>
      <c r="L5" s="633">
        <v>2022</v>
      </c>
      <c r="M5" s="463">
        <v>2021</v>
      </c>
    </row>
    <row r="6" spans="2:21" ht="5.25" customHeight="1">
      <c r="B6" s="69" t="s">
        <v>212</v>
      </c>
      <c r="C6" s="69" t="s">
        <v>0</v>
      </c>
      <c r="D6" s="739"/>
      <c r="E6" s="102"/>
      <c r="F6" s="66"/>
      <c r="G6" s="66"/>
      <c r="H6" s="726"/>
      <c r="I6" s="66"/>
      <c r="J6" s="67"/>
      <c r="K6" s="740"/>
      <c r="L6" s="739"/>
      <c r="M6" s="67"/>
    </row>
    <row r="7" spans="2:21" ht="12.75" customHeight="1">
      <c r="B7" s="193" t="s">
        <v>154</v>
      </c>
      <c r="C7" s="69" t="s">
        <v>0</v>
      </c>
      <c r="D7" s="592">
        <v>64999</v>
      </c>
      <c r="E7" s="201">
        <v>41767</v>
      </c>
      <c r="F7" s="201">
        <v>40067</v>
      </c>
      <c r="G7" s="201">
        <v>36772</v>
      </c>
      <c r="H7" s="254">
        <v>34166</v>
      </c>
      <c r="I7" s="201">
        <v>33430</v>
      </c>
      <c r="J7" s="253">
        <v>32396</v>
      </c>
      <c r="K7" s="255">
        <v>28973</v>
      </c>
      <c r="L7" s="592">
        <v>183605</v>
      </c>
      <c r="M7" s="45">
        <v>128965</v>
      </c>
      <c r="O7" s="82"/>
      <c r="P7" s="82"/>
      <c r="Q7" s="82"/>
      <c r="R7" s="82"/>
      <c r="S7" s="82"/>
      <c r="T7" s="82"/>
      <c r="U7" s="82"/>
    </row>
    <row r="8" spans="2:21" ht="12.75" customHeight="1">
      <c r="B8" s="193" t="s">
        <v>213</v>
      </c>
      <c r="C8" s="69" t="s">
        <v>0</v>
      </c>
      <c r="D8" s="592">
        <v>23969</v>
      </c>
      <c r="E8" s="201">
        <v>11572</v>
      </c>
      <c r="F8" s="201">
        <v>11250</v>
      </c>
      <c r="G8" s="201">
        <v>11950</v>
      </c>
      <c r="H8" s="254">
        <v>11557</v>
      </c>
      <c r="I8" s="201">
        <v>11544</v>
      </c>
      <c r="J8" s="253">
        <v>10292</v>
      </c>
      <c r="K8" s="255">
        <v>9917</v>
      </c>
      <c r="L8" s="592">
        <v>58741</v>
      </c>
      <c r="M8" s="45">
        <v>43310</v>
      </c>
      <c r="O8" s="82"/>
      <c r="P8" s="82"/>
      <c r="Q8" s="82"/>
      <c r="R8" s="82"/>
      <c r="S8" s="82"/>
      <c r="T8" s="82"/>
      <c r="U8" s="82"/>
    </row>
    <row r="9" spans="2:21" ht="12.75" customHeight="1">
      <c r="B9" s="193" t="s">
        <v>214</v>
      </c>
      <c r="C9" s="69"/>
      <c r="D9" s="592">
        <v>11303</v>
      </c>
      <c r="E9" s="201">
        <v>11570</v>
      </c>
      <c r="F9" s="201">
        <v>8492</v>
      </c>
      <c r="G9" s="201">
        <v>10085</v>
      </c>
      <c r="H9" s="254">
        <v>6383</v>
      </c>
      <c r="I9" s="201">
        <v>5646</v>
      </c>
      <c r="J9" s="253">
        <v>5599</v>
      </c>
      <c r="K9" s="255">
        <v>4531</v>
      </c>
      <c r="L9" s="592">
        <v>41450</v>
      </c>
      <c r="M9" s="45">
        <v>22159</v>
      </c>
      <c r="O9" s="82"/>
      <c r="P9" s="82"/>
      <c r="Q9" s="82"/>
      <c r="R9" s="82"/>
      <c r="S9" s="82"/>
      <c r="T9" s="82"/>
      <c r="U9" s="82"/>
    </row>
    <row r="10" spans="2:21" ht="12.75" customHeight="1">
      <c r="B10" s="193" t="s">
        <v>215</v>
      </c>
      <c r="C10" s="69"/>
      <c r="D10" s="592">
        <v>14943</v>
      </c>
      <c r="E10" s="201">
        <v>8618</v>
      </c>
      <c r="F10" s="201">
        <v>8090</v>
      </c>
      <c r="G10" s="201">
        <v>7211</v>
      </c>
      <c r="H10" s="254">
        <v>7212</v>
      </c>
      <c r="I10" s="201">
        <v>7032</v>
      </c>
      <c r="J10" s="253">
        <v>6785</v>
      </c>
      <c r="K10" s="255">
        <v>6178</v>
      </c>
      <c r="L10" s="592">
        <v>38862</v>
      </c>
      <c r="M10" s="45">
        <v>27207</v>
      </c>
      <c r="O10" s="82"/>
      <c r="P10" s="82"/>
      <c r="Q10" s="82"/>
      <c r="R10" s="82"/>
      <c r="S10" s="82"/>
      <c r="T10" s="82"/>
      <c r="U10" s="82"/>
    </row>
    <row r="11" spans="2:21" ht="12.75" customHeight="1">
      <c r="B11" s="193" t="s">
        <v>216</v>
      </c>
      <c r="C11" s="69" t="s">
        <v>0</v>
      </c>
      <c r="D11" s="592">
        <v>20146</v>
      </c>
      <c r="E11" s="201">
        <v>6902</v>
      </c>
      <c r="F11" s="201">
        <v>6564</v>
      </c>
      <c r="G11" s="201">
        <v>5065</v>
      </c>
      <c r="H11" s="254">
        <v>7178</v>
      </c>
      <c r="I11" s="201">
        <v>5792</v>
      </c>
      <c r="J11" s="253">
        <v>5954</v>
      </c>
      <c r="K11" s="255">
        <v>3933</v>
      </c>
      <c r="L11" s="592">
        <v>38677</v>
      </c>
      <c r="M11" s="45">
        <v>22857</v>
      </c>
      <c r="O11" s="82"/>
      <c r="P11" s="82"/>
      <c r="Q11" s="82"/>
      <c r="R11" s="82"/>
      <c r="S11" s="82"/>
      <c r="T11" s="82"/>
      <c r="U11" s="82"/>
    </row>
    <row r="12" spans="2:21" ht="12.75" customHeight="1">
      <c r="B12" s="193" t="s">
        <v>217</v>
      </c>
      <c r="C12" s="69" t="s">
        <v>0</v>
      </c>
      <c r="D12" s="592">
        <v>3820</v>
      </c>
      <c r="E12" s="201">
        <v>3653</v>
      </c>
      <c r="F12" s="201">
        <v>3813</v>
      </c>
      <c r="G12" s="201">
        <v>3850</v>
      </c>
      <c r="H12" s="254">
        <v>3931</v>
      </c>
      <c r="I12" s="201">
        <v>3998</v>
      </c>
      <c r="J12" s="253">
        <v>3964</v>
      </c>
      <c r="K12" s="255">
        <v>3785</v>
      </c>
      <c r="L12" s="592">
        <v>15136</v>
      </c>
      <c r="M12" s="45">
        <v>15678</v>
      </c>
      <c r="O12" s="82"/>
      <c r="P12" s="82"/>
      <c r="Q12" s="82"/>
      <c r="R12" s="82"/>
      <c r="S12" s="82"/>
      <c r="T12" s="82"/>
      <c r="U12" s="82"/>
    </row>
    <row r="13" spans="2:21" ht="12.75" customHeight="1">
      <c r="B13" s="605" t="s">
        <v>218</v>
      </c>
      <c r="C13" s="741" t="s">
        <v>0</v>
      </c>
      <c r="D13" s="676">
        <v>139180</v>
      </c>
      <c r="E13" s="279">
        <v>84082</v>
      </c>
      <c r="F13" s="279">
        <v>78276</v>
      </c>
      <c r="G13" s="279">
        <v>74933</v>
      </c>
      <c r="H13" s="280">
        <v>70427</v>
      </c>
      <c r="I13" s="279">
        <v>67442</v>
      </c>
      <c r="J13" s="283">
        <v>64990</v>
      </c>
      <c r="K13" s="742">
        <v>57317</v>
      </c>
      <c r="L13" s="676">
        <v>376471</v>
      </c>
      <c r="M13" s="743">
        <v>260176</v>
      </c>
      <c r="O13" s="82"/>
      <c r="P13" s="82"/>
      <c r="Q13" s="82"/>
      <c r="R13" s="82"/>
      <c r="S13" s="82"/>
      <c r="T13" s="82"/>
      <c r="U13" s="82"/>
    </row>
    <row r="14" spans="2:21" ht="12.75" customHeight="1">
      <c r="B14" s="193" t="s">
        <v>219</v>
      </c>
      <c r="C14" s="69"/>
      <c r="D14" s="592">
        <v>-36921</v>
      </c>
      <c r="E14" s="201">
        <v>-5179</v>
      </c>
      <c r="F14" s="201">
        <v>-2709</v>
      </c>
      <c r="G14" s="276">
        <v>-5133</v>
      </c>
      <c r="H14" s="201">
        <v>-725</v>
      </c>
      <c r="I14" s="201">
        <v>0</v>
      </c>
      <c r="J14" s="253">
        <v>0</v>
      </c>
      <c r="K14" s="255">
        <v>0</v>
      </c>
      <c r="L14" s="592">
        <v>-49942</v>
      </c>
      <c r="M14" s="45">
        <v>-725</v>
      </c>
      <c r="O14" s="82"/>
      <c r="P14" s="82"/>
      <c r="Q14" s="82"/>
      <c r="R14" s="82"/>
      <c r="S14" s="82"/>
      <c r="T14" s="82"/>
      <c r="U14" s="82"/>
    </row>
    <row r="15" spans="2:21" ht="12.75" customHeight="1">
      <c r="B15" s="744" t="s">
        <v>220</v>
      </c>
      <c r="C15" s="745"/>
      <c r="D15" s="673">
        <v>102259</v>
      </c>
      <c r="E15" s="256">
        <v>78903</v>
      </c>
      <c r="F15" s="256">
        <v>75567</v>
      </c>
      <c r="G15" s="256">
        <v>69800</v>
      </c>
      <c r="H15" s="418">
        <v>69702</v>
      </c>
      <c r="I15" s="256">
        <v>67442</v>
      </c>
      <c r="J15" s="256">
        <v>64990</v>
      </c>
      <c r="K15" s="256">
        <v>57317</v>
      </c>
      <c r="L15" s="673">
        <v>326529</v>
      </c>
      <c r="M15" s="746">
        <v>259451</v>
      </c>
      <c r="O15" s="82"/>
      <c r="P15" s="82"/>
      <c r="Q15" s="82"/>
      <c r="R15" s="82"/>
      <c r="S15" s="82"/>
      <c r="T15" s="82"/>
      <c r="U15" s="82"/>
    </row>
    <row r="16" spans="2:21" ht="12.75" customHeight="1">
      <c r="B16" s="193" t="s">
        <v>221</v>
      </c>
      <c r="C16" s="69"/>
      <c r="D16" s="747">
        <v>0.59299999999999997</v>
      </c>
      <c r="E16" s="284">
        <v>0.42957206792961805</v>
      </c>
      <c r="F16" s="284">
        <v>0.47691754656398322</v>
      </c>
      <c r="G16" s="284">
        <v>0.3993913163982134</v>
      </c>
      <c r="H16" s="285">
        <v>0.41</v>
      </c>
      <c r="I16" s="284">
        <v>0.41599999999999998</v>
      </c>
      <c r="J16" s="284">
        <v>0.40932136671390335</v>
      </c>
      <c r="K16" s="286">
        <v>0.38168076180328958</v>
      </c>
      <c r="L16" s="747">
        <v>0.48099999999999998</v>
      </c>
      <c r="M16" s="484">
        <v>0.40500000000000003</v>
      </c>
      <c r="O16" s="82"/>
      <c r="P16" s="82"/>
      <c r="Q16" s="82"/>
      <c r="R16" s="82"/>
      <c r="S16" s="82"/>
      <c r="T16" s="82"/>
      <c r="U16" s="82"/>
    </row>
    <row r="17" spans="1:27" ht="12.75" customHeight="1">
      <c r="B17" s="193" t="s">
        <v>222</v>
      </c>
      <c r="C17" s="69" t="s">
        <v>0</v>
      </c>
      <c r="D17" s="748">
        <v>0.435</v>
      </c>
      <c r="E17" s="284">
        <v>0.40100000000000002</v>
      </c>
      <c r="F17" s="284">
        <v>0.45800000000000002</v>
      </c>
      <c r="G17" s="286">
        <v>0.37</v>
      </c>
      <c r="H17" s="287">
        <v>0.40600000000000003</v>
      </c>
      <c r="I17" s="284">
        <v>0.41599999999999998</v>
      </c>
      <c r="J17" s="284">
        <v>0.40932136671390335</v>
      </c>
      <c r="K17" s="284">
        <v>0.38168076180328958</v>
      </c>
      <c r="L17" s="748">
        <v>0.41572484387831105</v>
      </c>
      <c r="M17" s="195">
        <v>0.40355914619066208</v>
      </c>
      <c r="O17" s="82"/>
      <c r="P17" s="82"/>
      <c r="Q17" s="82"/>
      <c r="R17" s="82"/>
      <c r="S17" s="82"/>
      <c r="T17" s="82"/>
      <c r="U17" s="82"/>
    </row>
    <row r="18" spans="1:27" ht="12.75" customHeight="1">
      <c r="B18" s="282" t="s">
        <v>223</v>
      </c>
      <c r="C18" s="749" t="s">
        <v>0</v>
      </c>
      <c r="D18" s="673">
        <v>1635</v>
      </c>
      <c r="E18" s="288">
        <v>1373</v>
      </c>
      <c r="F18" s="288">
        <v>1295</v>
      </c>
      <c r="G18" s="288">
        <v>1191</v>
      </c>
      <c r="H18" s="625">
        <v>1121</v>
      </c>
      <c r="I18" s="288">
        <v>1068</v>
      </c>
      <c r="J18" s="288">
        <v>1005</v>
      </c>
      <c r="K18" s="419">
        <v>948</v>
      </c>
      <c r="L18" s="673">
        <v>1386</v>
      </c>
      <c r="M18" s="750">
        <v>1036</v>
      </c>
      <c r="O18" s="82"/>
      <c r="P18" s="82"/>
      <c r="Q18" s="82"/>
      <c r="R18" s="82"/>
      <c r="S18" s="82"/>
      <c r="T18" s="82"/>
      <c r="U18" s="82"/>
    </row>
    <row r="19" spans="1:27" ht="5.25" customHeight="1"/>
    <row r="20" spans="1:27" s="1" customFormat="1" ht="13.15" customHeight="1">
      <c r="A20" s="32"/>
      <c r="B20" s="219" t="s">
        <v>70</v>
      </c>
      <c r="C20" s="3"/>
      <c r="D20" s="3"/>
      <c r="E20" s="3"/>
      <c r="F20" s="3"/>
      <c r="G20" s="3"/>
      <c r="H20" s="3"/>
      <c r="I20" s="3"/>
      <c r="J20" s="3"/>
      <c r="K20" s="3"/>
    </row>
    <row r="21" spans="1:27" s="1" customFormat="1" ht="11.25" customHeight="1">
      <c r="A21" s="32"/>
      <c r="B21" s="52"/>
      <c r="C21" s="3"/>
      <c r="D21" s="3"/>
      <c r="E21" s="3"/>
      <c r="F21" s="3"/>
      <c r="G21" s="3"/>
      <c r="H21" s="3"/>
      <c r="I21" s="3"/>
      <c r="J21" s="3"/>
      <c r="K21" s="3"/>
    </row>
    <row r="22" spans="1:27" s="17" customFormat="1" ht="12.75">
      <c r="A22" s="29"/>
      <c r="B22" s="52"/>
      <c r="C22" s="3"/>
      <c r="D22" s="3"/>
      <c r="E22" s="3"/>
      <c r="F22" s="3"/>
      <c r="G22" s="3"/>
      <c r="H22" s="3"/>
      <c r="I22" s="3"/>
      <c r="J22" s="3"/>
      <c r="K22" s="3"/>
    </row>
    <row r="23" spans="1:27" s="17" customFormat="1" ht="12.75">
      <c r="A23" s="29"/>
      <c r="B23" s="52"/>
      <c r="C23" s="3"/>
      <c r="D23" s="3"/>
      <c r="E23" s="3"/>
      <c r="F23" s="3"/>
      <c r="G23" s="3"/>
      <c r="H23" s="3"/>
      <c r="I23" s="3"/>
      <c r="J23" s="3"/>
      <c r="K23" s="3"/>
    </row>
    <row r="24" spans="1:27">
      <c r="B24" s="24"/>
      <c r="C24" s="79"/>
      <c r="D24" s="120"/>
      <c r="E24" s="120"/>
      <c r="F24" s="120"/>
      <c r="G24" s="120"/>
      <c r="H24" s="79"/>
      <c r="I24" s="79"/>
      <c r="J24" s="79"/>
      <c r="K24" s="79"/>
      <c r="L24" s="79"/>
      <c r="M24" s="79"/>
      <c r="N24" s="79"/>
      <c r="O24" s="79"/>
      <c r="P24" s="79"/>
      <c r="Q24" s="79"/>
      <c r="R24" s="79"/>
      <c r="S24" s="79"/>
      <c r="T24" s="79"/>
      <c r="U24" s="79"/>
      <c r="V24" s="79"/>
      <c r="W24" s="79"/>
      <c r="X24" s="79"/>
      <c r="Y24" s="79"/>
      <c r="Z24" s="79"/>
      <c r="AA24" s="79"/>
    </row>
    <row r="25" spans="1:27">
      <c r="B25" s="121"/>
      <c r="D25" s="120"/>
      <c r="E25" s="120"/>
      <c r="F25" s="120"/>
      <c r="G25" s="120"/>
    </row>
    <row r="26" spans="1:27">
      <c r="D26" s="120"/>
      <c r="E26" s="120"/>
      <c r="F26" s="120"/>
      <c r="G26" s="120"/>
    </row>
    <row r="27" spans="1:27">
      <c r="D27" s="120"/>
      <c r="E27" s="120"/>
      <c r="F27" s="120"/>
      <c r="G27" s="120"/>
    </row>
    <row r="28" spans="1:27">
      <c r="B28" s="121"/>
      <c r="D28" s="120"/>
      <c r="E28" s="120"/>
      <c r="F28" s="120"/>
      <c r="G28" s="120"/>
    </row>
    <row r="29" spans="1:27">
      <c r="B29" s="121"/>
      <c r="D29" s="120"/>
      <c r="E29" s="120"/>
      <c r="F29" s="120"/>
      <c r="G29" s="120"/>
    </row>
    <row r="30" spans="1:27">
      <c r="B30" s="121"/>
      <c r="D30" s="120"/>
      <c r="E30" s="120"/>
      <c r="F30" s="120"/>
      <c r="G30" s="120"/>
    </row>
    <row r="31" spans="1:27">
      <c r="B31" s="121"/>
      <c r="D31" s="120"/>
      <c r="E31" s="120"/>
      <c r="F31" s="120"/>
      <c r="G31" s="120"/>
    </row>
    <row r="32" spans="1:27">
      <c r="D32" s="120"/>
      <c r="E32" s="120"/>
      <c r="F32" s="120"/>
      <c r="G32" s="120"/>
    </row>
  </sheetData>
  <mergeCells count="4">
    <mergeCell ref="B2:K2"/>
    <mergeCell ref="L4:M4"/>
    <mergeCell ref="H4:K4"/>
    <mergeCell ref="D4:G4"/>
  </mergeCells>
  <pageMargins left="0.5" right="0.5" top="1.25" bottom="0.25" header="0.25" footer="0.3"/>
  <pageSetup scale="84" orientation="landscape" r:id="rId1"/>
  <headerFooter>
    <oddHeader>&amp;L&amp;G</oddHeader>
    <oddFooter>&amp;C&amp;"Open Sans,Regular"&amp;8&amp;P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40"/>
  <sheetViews>
    <sheetView showGridLines="0" workbookViewId="0">
      <selection activeCell="O22" sqref="O22"/>
    </sheetView>
  </sheetViews>
  <sheetFormatPr defaultColWidth="8.85546875" defaultRowHeight="16.5"/>
  <cols>
    <col min="1" max="1" width="3.5703125" style="34" customWidth="1"/>
    <col min="2" max="2" width="45.7109375" style="34" customWidth="1"/>
    <col min="3" max="3" width="1.5703125" style="34" customWidth="1"/>
    <col min="4" max="7" width="10.85546875" style="34" customWidth="1"/>
    <col min="8" max="11" width="10.85546875" style="35" customWidth="1"/>
    <col min="12" max="14" width="8.85546875" style="34"/>
    <col min="15" max="15" width="13.42578125" style="34" customWidth="1"/>
    <col min="16" max="16384" width="8.85546875" style="34"/>
  </cols>
  <sheetData>
    <row r="1" spans="2:19" ht="11.25" customHeight="1"/>
    <row r="2" spans="2:19" ht="15.75" customHeight="1">
      <c r="B2" s="933" t="s">
        <v>224</v>
      </c>
      <c r="C2" s="933"/>
      <c r="D2" s="933"/>
      <c r="E2" s="933"/>
      <c r="F2" s="933"/>
      <c r="G2" s="933"/>
      <c r="H2" s="933"/>
      <c r="I2" s="933"/>
      <c r="J2" s="933"/>
      <c r="K2" s="933"/>
    </row>
    <row r="3" spans="2:19" ht="5.25" customHeight="1">
      <c r="B3" s="37" t="s">
        <v>111</v>
      </c>
      <c r="C3" s="37"/>
      <c r="D3" s="37"/>
      <c r="E3" s="37"/>
      <c r="F3" s="37"/>
      <c r="G3" s="37"/>
      <c r="H3" s="38"/>
      <c r="I3" s="38"/>
      <c r="J3" s="38"/>
      <c r="K3" s="38"/>
    </row>
    <row r="4" spans="2:19" ht="13.15" customHeight="1">
      <c r="B4" s="41" t="s">
        <v>112</v>
      </c>
      <c r="C4" s="41"/>
      <c r="D4" s="931" t="s">
        <v>36</v>
      </c>
      <c r="E4" s="931"/>
      <c r="F4" s="931"/>
      <c r="G4" s="931"/>
      <c r="H4" s="934" t="s">
        <v>37</v>
      </c>
      <c r="I4" s="934"/>
      <c r="J4" s="934"/>
      <c r="K4" s="934"/>
    </row>
    <row r="5" spans="2:19" s="42" customFormat="1" ht="13.15" customHeight="1">
      <c r="B5" s="663"/>
      <c r="C5" s="751"/>
      <c r="D5" s="633" t="s">
        <v>39</v>
      </c>
      <c r="E5" s="463" t="s">
        <v>40</v>
      </c>
      <c r="F5" s="463" t="s">
        <v>41</v>
      </c>
      <c r="G5" s="463" t="s">
        <v>42</v>
      </c>
      <c r="H5" s="634" t="s">
        <v>39</v>
      </c>
      <c r="I5" s="463" t="s">
        <v>40</v>
      </c>
      <c r="J5" s="463" t="s">
        <v>41</v>
      </c>
      <c r="K5" s="463" t="s">
        <v>42</v>
      </c>
    </row>
    <row r="6" spans="2:19" ht="5.25" customHeight="1">
      <c r="B6" s="43" t="s">
        <v>113</v>
      </c>
      <c r="C6" s="37"/>
      <c r="D6" s="664" t="s">
        <v>0</v>
      </c>
      <c r="E6" s="274"/>
      <c r="F6" s="134"/>
      <c r="G6" s="134"/>
      <c r="H6" s="665" t="s">
        <v>0</v>
      </c>
      <c r="I6" s="134" t="s">
        <v>0</v>
      </c>
      <c r="J6" s="134" t="s">
        <v>0</v>
      </c>
      <c r="K6" s="134" t="s">
        <v>0</v>
      </c>
    </row>
    <row r="7" spans="2:19" ht="12.75" customHeight="1">
      <c r="B7" s="43" t="s">
        <v>114</v>
      </c>
      <c r="C7" s="37"/>
      <c r="D7" s="664" t="s">
        <v>0</v>
      </c>
      <c r="E7" s="274"/>
      <c r="F7" s="134"/>
      <c r="G7" s="134"/>
      <c r="H7" s="665" t="s">
        <v>0</v>
      </c>
      <c r="I7" s="134" t="s">
        <v>0</v>
      </c>
      <c r="J7" s="134" t="s">
        <v>0</v>
      </c>
      <c r="K7" s="134" t="s">
        <v>0</v>
      </c>
    </row>
    <row r="8" spans="2:19" ht="12.75" customHeight="1">
      <c r="B8" s="84" t="s">
        <v>115</v>
      </c>
      <c r="C8" s="37"/>
      <c r="D8" s="393">
        <v>525718</v>
      </c>
      <c r="E8" s="71">
        <v>398120</v>
      </c>
      <c r="F8" s="71">
        <v>765963</v>
      </c>
      <c r="G8" s="71">
        <v>821431</v>
      </c>
      <c r="H8" s="225">
        <v>910976</v>
      </c>
      <c r="I8" s="71">
        <v>644388</v>
      </c>
      <c r="J8" s="71">
        <v>687362</v>
      </c>
      <c r="K8" s="71">
        <v>653972</v>
      </c>
      <c r="M8" s="46"/>
      <c r="N8" s="46"/>
      <c r="P8" s="46"/>
      <c r="Q8" s="46"/>
      <c r="R8" s="46"/>
      <c r="S8" s="46"/>
    </row>
    <row r="9" spans="2:19" ht="12.75" customHeight="1">
      <c r="B9" s="84" t="s">
        <v>116</v>
      </c>
      <c r="C9" s="37"/>
      <c r="D9" s="393">
        <v>668525</v>
      </c>
      <c r="E9" s="71">
        <v>569508</v>
      </c>
      <c r="F9" s="71">
        <v>552648</v>
      </c>
      <c r="G9" s="71">
        <v>443528</v>
      </c>
      <c r="H9" s="225">
        <v>488461</v>
      </c>
      <c r="I9" s="71">
        <v>507107</v>
      </c>
      <c r="J9" s="71">
        <v>550536</v>
      </c>
      <c r="K9" s="71">
        <v>500603</v>
      </c>
      <c r="M9" s="46"/>
      <c r="N9" s="46"/>
      <c r="P9" s="46"/>
      <c r="Q9" s="46"/>
      <c r="R9" s="46"/>
      <c r="S9" s="46"/>
    </row>
    <row r="10" spans="2:19" ht="12.75" customHeight="1">
      <c r="B10" s="84" t="s">
        <v>117</v>
      </c>
      <c r="C10" s="37"/>
      <c r="D10" s="393">
        <v>337720</v>
      </c>
      <c r="E10" s="71">
        <v>385020</v>
      </c>
      <c r="F10" s="71">
        <v>167503</v>
      </c>
      <c r="G10" s="71">
        <v>205863</v>
      </c>
      <c r="H10" s="225">
        <v>287509</v>
      </c>
      <c r="I10" s="71">
        <v>200006</v>
      </c>
      <c r="J10" s="71">
        <v>112513</v>
      </c>
      <c r="K10" s="201">
        <v>200060</v>
      </c>
      <c r="M10" s="46"/>
      <c r="N10" s="46"/>
      <c r="P10" s="46"/>
      <c r="Q10" s="46"/>
      <c r="R10" s="46"/>
      <c r="S10" s="46"/>
    </row>
    <row r="11" spans="2:19" ht="12.75" customHeight="1">
      <c r="B11" s="84" t="s">
        <v>118</v>
      </c>
      <c r="C11" s="37"/>
      <c r="D11" s="393">
        <v>1613407</v>
      </c>
      <c r="E11" s="71">
        <v>1109114</v>
      </c>
      <c r="F11" s="71">
        <v>1171394</v>
      </c>
      <c r="G11" s="71">
        <v>1120923</v>
      </c>
      <c r="H11" s="225">
        <v>960840</v>
      </c>
      <c r="I11" s="71">
        <v>869592</v>
      </c>
      <c r="J11" s="71">
        <v>750802</v>
      </c>
      <c r="K11" s="71">
        <v>593933</v>
      </c>
      <c r="M11" s="46"/>
      <c r="N11" s="46"/>
      <c r="P11" s="46"/>
      <c r="Q11" s="46"/>
      <c r="R11" s="46"/>
      <c r="S11" s="46"/>
    </row>
    <row r="12" spans="2:19" ht="12.75" customHeight="1">
      <c r="B12" s="84" t="s">
        <v>119</v>
      </c>
      <c r="C12" s="37"/>
      <c r="D12" s="393">
        <v>28158496</v>
      </c>
      <c r="E12" s="71">
        <v>24249633</v>
      </c>
      <c r="F12" s="71">
        <v>23689488</v>
      </c>
      <c r="G12" s="71">
        <v>22878985</v>
      </c>
      <c r="H12" s="225">
        <v>21952479</v>
      </c>
      <c r="I12" s="71">
        <v>20823336</v>
      </c>
      <c r="J12" s="71">
        <v>19824494</v>
      </c>
      <c r="K12" s="71">
        <v>19458858</v>
      </c>
      <c r="M12" s="46"/>
      <c r="N12" s="46"/>
      <c r="P12" s="46"/>
      <c r="Q12" s="46"/>
      <c r="R12" s="46"/>
      <c r="S12" s="46"/>
    </row>
    <row r="13" spans="2:19" ht="12.75" customHeight="1">
      <c r="B13" s="84" t="s">
        <v>120</v>
      </c>
      <c r="C13" s="37"/>
      <c r="D13" s="393">
        <v>13576278</v>
      </c>
      <c r="E13" s="71">
        <v>12437054</v>
      </c>
      <c r="F13" s="71">
        <v>11541125</v>
      </c>
      <c r="G13" s="71">
        <v>10657146</v>
      </c>
      <c r="H13" s="225">
        <v>10242454</v>
      </c>
      <c r="I13" s="71">
        <v>9934588</v>
      </c>
      <c r="J13" s="71">
        <v>9495412</v>
      </c>
      <c r="K13" s="71">
        <v>9190629</v>
      </c>
      <c r="M13" s="46"/>
      <c r="N13" s="46"/>
      <c r="P13" s="46"/>
      <c r="Q13" s="46"/>
      <c r="R13" s="46"/>
      <c r="S13" s="46"/>
    </row>
    <row r="14" spans="2:19" ht="12.75" customHeight="1">
      <c r="B14" s="84" t="s">
        <v>121</v>
      </c>
      <c r="C14" s="37"/>
      <c r="D14" s="393">
        <v>320166</v>
      </c>
      <c r="E14" s="71">
        <v>245940</v>
      </c>
      <c r="F14" s="71">
        <v>220052</v>
      </c>
      <c r="G14" s="71">
        <v>213216</v>
      </c>
      <c r="H14" s="225">
        <v>204563</v>
      </c>
      <c r="I14" s="71">
        <v>203194</v>
      </c>
      <c r="J14" s="71">
        <v>193887</v>
      </c>
      <c r="K14" s="71">
        <v>184996</v>
      </c>
      <c r="M14" s="46"/>
      <c r="N14" s="46"/>
      <c r="P14" s="46"/>
      <c r="Q14" s="46"/>
      <c r="R14" s="46"/>
      <c r="S14" s="46"/>
    </row>
    <row r="15" spans="2:19" ht="12.75" customHeight="1">
      <c r="B15" s="84" t="s">
        <v>122</v>
      </c>
      <c r="C15" s="37"/>
      <c r="D15" s="393">
        <v>481731</v>
      </c>
      <c r="E15" s="71">
        <v>345427</v>
      </c>
      <c r="F15" s="71">
        <v>338301</v>
      </c>
      <c r="G15" s="71">
        <v>264049</v>
      </c>
      <c r="H15" s="225">
        <v>230991</v>
      </c>
      <c r="I15" s="71">
        <v>191988</v>
      </c>
      <c r="J15" s="71">
        <v>181258</v>
      </c>
      <c r="K15" s="71">
        <v>189013</v>
      </c>
      <c r="M15" s="46"/>
      <c r="N15" s="46"/>
      <c r="P15" s="46"/>
      <c r="Q15" s="46"/>
      <c r="R15" s="46"/>
      <c r="S15" s="46"/>
    </row>
    <row r="16" spans="2:19" ht="12.75" customHeight="1">
      <c r="B16" s="666" t="s">
        <v>123</v>
      </c>
      <c r="C16" s="752"/>
      <c r="D16" s="697">
        <v>45682041</v>
      </c>
      <c r="E16" s="289">
        <v>39739816</v>
      </c>
      <c r="F16" s="289">
        <v>38446474</v>
      </c>
      <c r="G16" s="289">
        <v>36605141</v>
      </c>
      <c r="H16" s="417">
        <v>35278273</v>
      </c>
      <c r="I16" s="289">
        <v>33374199</v>
      </c>
      <c r="J16" s="289">
        <v>31796264</v>
      </c>
      <c r="K16" s="289">
        <v>30972064</v>
      </c>
      <c r="M16" s="46"/>
      <c r="N16" s="46"/>
      <c r="P16" s="46"/>
      <c r="Q16" s="46"/>
      <c r="R16" s="46"/>
      <c r="S16" s="46"/>
    </row>
    <row r="17" spans="2:19" ht="12.75" customHeight="1">
      <c r="B17" s="43" t="s">
        <v>123</v>
      </c>
      <c r="C17" s="37"/>
      <c r="D17" s="573"/>
      <c r="E17" s="201"/>
      <c r="F17" s="201"/>
      <c r="G17" s="201"/>
      <c r="H17" s="254"/>
      <c r="I17" s="201"/>
      <c r="J17" s="201"/>
      <c r="K17" s="201"/>
      <c r="M17" s="46"/>
      <c r="N17" s="46"/>
      <c r="P17" s="46"/>
      <c r="Q17" s="46"/>
      <c r="R17" s="46"/>
      <c r="S17" s="46"/>
    </row>
    <row r="18" spans="2:19" ht="12.75" customHeight="1">
      <c r="B18" s="43" t="s">
        <v>124</v>
      </c>
      <c r="C18" s="37"/>
      <c r="D18" s="573"/>
      <c r="E18" s="201"/>
      <c r="F18" s="201"/>
      <c r="G18" s="201"/>
      <c r="H18" s="254"/>
      <c r="I18" s="201"/>
      <c r="J18" s="201"/>
      <c r="K18" s="201"/>
      <c r="M18" s="46"/>
      <c r="N18" s="46"/>
      <c r="P18" s="46"/>
      <c r="Q18" s="46"/>
      <c r="R18" s="46"/>
      <c r="S18" s="46"/>
    </row>
    <row r="19" spans="2:19" ht="12.75" customHeight="1">
      <c r="B19" s="43" t="s">
        <v>125</v>
      </c>
      <c r="C19" s="37"/>
      <c r="D19" s="573"/>
      <c r="E19" s="201"/>
      <c r="F19" s="201"/>
      <c r="G19" s="201"/>
      <c r="H19" s="254"/>
      <c r="I19" s="201"/>
      <c r="J19" s="201"/>
      <c r="K19" s="201"/>
      <c r="M19" s="46"/>
      <c r="N19" s="46"/>
      <c r="P19" s="46"/>
      <c r="Q19" s="46"/>
      <c r="R19" s="46"/>
      <c r="S19" s="46"/>
    </row>
    <row r="20" spans="2:19" ht="12.75" customHeight="1">
      <c r="B20" s="43" t="s">
        <v>126</v>
      </c>
      <c r="C20" s="37"/>
      <c r="D20" s="393">
        <v>27716569</v>
      </c>
      <c r="E20" s="71">
        <v>23961807</v>
      </c>
      <c r="F20" s="71">
        <v>22946697</v>
      </c>
      <c r="G20" s="71">
        <v>21519411</v>
      </c>
      <c r="H20" s="225">
        <v>20477756</v>
      </c>
      <c r="I20" s="71">
        <v>19184441</v>
      </c>
      <c r="J20" s="71">
        <v>18070910</v>
      </c>
      <c r="K20" s="71">
        <v>16967484</v>
      </c>
      <c r="M20" s="46"/>
      <c r="N20" s="46"/>
      <c r="P20" s="46"/>
      <c r="Q20" s="46"/>
      <c r="R20" s="46"/>
      <c r="S20" s="46"/>
    </row>
    <row r="21" spans="2:19" ht="12.75" customHeight="1">
      <c r="B21" s="43" t="s">
        <v>127</v>
      </c>
      <c r="C21" s="37"/>
      <c r="D21" s="393">
        <v>13267215</v>
      </c>
      <c r="E21" s="71">
        <v>11435783</v>
      </c>
      <c r="F21" s="71">
        <v>11318630</v>
      </c>
      <c r="G21" s="71">
        <v>11209242</v>
      </c>
      <c r="H21" s="225">
        <v>11397001</v>
      </c>
      <c r="I21" s="71">
        <v>11342854</v>
      </c>
      <c r="J21" s="71">
        <v>11619090</v>
      </c>
      <c r="K21" s="71">
        <v>11868578</v>
      </c>
      <c r="M21" s="46"/>
      <c r="N21" s="46"/>
      <c r="P21" s="46"/>
      <c r="Q21" s="46"/>
      <c r="R21" s="46"/>
      <c r="S21" s="46"/>
    </row>
    <row r="22" spans="2:19" ht="12.75" customHeight="1">
      <c r="B22" s="43" t="s">
        <v>128</v>
      </c>
      <c r="C22" s="37"/>
      <c r="D22" s="592">
        <v>716273</v>
      </c>
      <c r="E22" s="201">
        <v>786466</v>
      </c>
      <c r="F22" s="201">
        <v>872770</v>
      </c>
      <c r="G22" s="201">
        <v>1199223</v>
      </c>
      <c r="H22" s="254">
        <v>887745</v>
      </c>
      <c r="I22" s="201">
        <v>592360</v>
      </c>
      <c r="J22" s="201">
        <v>50318</v>
      </c>
      <c r="K22" s="201">
        <v>172563</v>
      </c>
      <c r="M22" s="46"/>
      <c r="N22" s="46"/>
      <c r="P22" s="46"/>
      <c r="Q22" s="46"/>
      <c r="R22" s="46"/>
      <c r="S22" s="46"/>
    </row>
    <row r="23" spans="2:19" ht="12.75" customHeight="1">
      <c r="B23" s="84" t="s">
        <v>129</v>
      </c>
      <c r="C23" s="37"/>
      <c r="D23" s="592">
        <v>116123</v>
      </c>
      <c r="E23" s="201">
        <v>67436</v>
      </c>
      <c r="F23" s="201">
        <v>64533</v>
      </c>
      <c r="G23" s="201">
        <v>63782</v>
      </c>
      <c r="H23" s="254">
        <v>67901</v>
      </c>
      <c r="I23" s="201">
        <v>68627</v>
      </c>
      <c r="J23" s="201">
        <v>64646</v>
      </c>
      <c r="K23" s="201">
        <v>61635</v>
      </c>
      <c r="M23" s="46"/>
      <c r="N23" s="46"/>
      <c r="P23" s="46"/>
      <c r="Q23" s="46"/>
      <c r="R23" s="46"/>
      <c r="S23" s="46"/>
    </row>
    <row r="24" spans="2:19" ht="12.75" customHeight="1">
      <c r="B24" s="43" t="s">
        <v>130</v>
      </c>
      <c r="C24" s="37"/>
      <c r="D24" s="393">
        <v>99231</v>
      </c>
      <c r="E24" s="291">
        <v>688431</v>
      </c>
      <c r="F24" s="291">
        <v>493330</v>
      </c>
      <c r="G24" s="291">
        <v>201965</v>
      </c>
      <c r="H24" s="254">
        <v>233158</v>
      </c>
      <c r="I24" s="291">
        <v>129069</v>
      </c>
      <c r="J24" s="201">
        <v>0</v>
      </c>
      <c r="K24" s="201">
        <v>0</v>
      </c>
      <c r="M24" s="46"/>
      <c r="N24" s="46"/>
      <c r="P24" s="46"/>
      <c r="Q24" s="46"/>
      <c r="R24" s="46"/>
      <c r="S24" s="46"/>
    </row>
    <row r="25" spans="2:19" ht="12.75" customHeight="1">
      <c r="B25" s="43" t="s">
        <v>131</v>
      </c>
      <c r="C25" s="37"/>
      <c r="D25" s="592">
        <v>868288</v>
      </c>
      <c r="E25" s="201">
        <v>231361</v>
      </c>
      <c r="F25" s="201">
        <v>230574</v>
      </c>
      <c r="G25" s="201">
        <v>57597</v>
      </c>
      <c r="H25" s="254">
        <v>0</v>
      </c>
      <c r="I25" s="201">
        <v>0</v>
      </c>
      <c r="J25" s="201">
        <v>0</v>
      </c>
      <c r="K25" s="201">
        <v>0</v>
      </c>
      <c r="M25" s="46"/>
      <c r="N25" s="46"/>
      <c r="P25" s="46"/>
      <c r="Q25" s="46"/>
      <c r="R25" s="46"/>
      <c r="S25" s="46"/>
    </row>
    <row r="26" spans="2:19" ht="12.75" customHeight="1">
      <c r="B26" s="43" t="s">
        <v>132</v>
      </c>
      <c r="C26" s="37"/>
      <c r="D26" s="393">
        <v>541783</v>
      </c>
      <c r="E26" s="71">
        <v>439244</v>
      </c>
      <c r="F26" s="71">
        <v>451607</v>
      </c>
      <c r="G26" s="71">
        <v>357848</v>
      </c>
      <c r="H26" s="225">
        <v>300404</v>
      </c>
      <c r="I26" s="71">
        <v>221637</v>
      </c>
      <c r="J26" s="71">
        <v>223106</v>
      </c>
      <c r="K26" s="71">
        <v>211048</v>
      </c>
      <c r="M26" s="46"/>
      <c r="N26" s="46"/>
      <c r="P26" s="46"/>
      <c r="Q26" s="46"/>
      <c r="R26" s="46"/>
      <c r="S26" s="46"/>
    </row>
    <row r="27" spans="2:19" ht="12.75" customHeight="1">
      <c r="B27" s="670" t="s">
        <v>123</v>
      </c>
      <c r="C27" s="753"/>
      <c r="D27" s="754">
        <v>43325482</v>
      </c>
      <c r="E27" s="292">
        <v>37610528</v>
      </c>
      <c r="F27" s="292">
        <v>36378141</v>
      </c>
      <c r="G27" s="292">
        <v>34609068</v>
      </c>
      <c r="H27" s="293">
        <v>33363965</v>
      </c>
      <c r="I27" s="292">
        <v>31538988</v>
      </c>
      <c r="J27" s="292">
        <v>30028070</v>
      </c>
      <c r="K27" s="292">
        <v>29281308</v>
      </c>
      <c r="M27" s="46"/>
      <c r="N27" s="46"/>
      <c r="P27" s="46"/>
      <c r="Q27" s="46"/>
      <c r="R27" s="46"/>
      <c r="S27" s="46"/>
    </row>
    <row r="28" spans="2:19" ht="12.75" customHeight="1">
      <c r="B28" s="43" t="s">
        <v>133</v>
      </c>
      <c r="C28" s="37"/>
      <c r="D28" s="573"/>
      <c r="E28" s="201"/>
      <c r="F28" s="201"/>
      <c r="G28" s="201"/>
      <c r="H28" s="254"/>
      <c r="I28" s="201"/>
      <c r="J28" s="201"/>
      <c r="K28" s="201"/>
      <c r="M28" s="46"/>
      <c r="N28" s="46"/>
      <c r="P28" s="46"/>
      <c r="Q28" s="46"/>
      <c r="R28" s="46"/>
      <c r="S28" s="46"/>
    </row>
    <row r="29" spans="2:19" ht="12.75" customHeight="1">
      <c r="B29" s="43" t="s">
        <v>134</v>
      </c>
      <c r="C29" s="37"/>
      <c r="D29" s="393">
        <v>125918</v>
      </c>
      <c r="E29" s="71">
        <v>70424</v>
      </c>
      <c r="F29" s="71">
        <v>70508</v>
      </c>
      <c r="G29" s="71">
        <v>70607</v>
      </c>
      <c r="H29" s="225">
        <v>70821</v>
      </c>
      <c r="I29" s="71">
        <v>71499</v>
      </c>
      <c r="J29" s="71">
        <v>72056</v>
      </c>
      <c r="K29" s="71">
        <v>72312</v>
      </c>
      <c r="M29" s="46"/>
      <c r="N29" s="46"/>
      <c r="P29" s="46"/>
      <c r="Q29" s="46"/>
      <c r="R29" s="46"/>
      <c r="S29" s="46"/>
    </row>
    <row r="30" spans="2:19" ht="12.75" customHeight="1">
      <c r="B30" s="43" t="s">
        <v>135</v>
      </c>
      <c r="C30" s="37"/>
      <c r="D30" s="393">
        <v>348726</v>
      </c>
      <c r="E30" s="71">
        <v>234910</v>
      </c>
      <c r="F30" s="71">
        <v>233243</v>
      </c>
      <c r="G30" s="71">
        <v>230973</v>
      </c>
      <c r="H30" s="225">
        <v>229395</v>
      </c>
      <c r="I30" s="71">
        <v>226488</v>
      </c>
      <c r="J30" s="71">
        <v>224669</v>
      </c>
      <c r="K30" s="71">
        <v>221027</v>
      </c>
      <c r="M30" s="46"/>
      <c r="N30" s="46"/>
      <c r="P30" s="46"/>
      <c r="Q30" s="46"/>
      <c r="R30" s="46"/>
      <c r="S30" s="46"/>
    </row>
    <row r="31" spans="2:19" ht="12.75" customHeight="1">
      <c r="B31" s="43" t="s">
        <v>136</v>
      </c>
      <c r="C31" s="37"/>
      <c r="D31" s="393">
        <v>11247</v>
      </c>
      <c r="E31" s="71">
        <v>10510</v>
      </c>
      <c r="F31" s="71">
        <v>9743</v>
      </c>
      <c r="G31" s="71">
        <v>9001</v>
      </c>
      <c r="H31" s="225">
        <v>8536</v>
      </c>
      <c r="I31" s="71">
        <v>8405</v>
      </c>
      <c r="J31" s="71">
        <v>8010</v>
      </c>
      <c r="K31" s="71">
        <v>8092</v>
      </c>
      <c r="M31" s="46"/>
      <c r="N31" s="46"/>
      <c r="P31" s="46"/>
      <c r="Q31" s="46"/>
      <c r="R31" s="46"/>
      <c r="S31" s="46"/>
    </row>
    <row r="32" spans="2:19" ht="12.75" customHeight="1">
      <c r="B32" s="43" t="s">
        <v>137</v>
      </c>
      <c r="C32" s="37"/>
      <c r="D32" s="393">
        <v>1864715</v>
      </c>
      <c r="E32" s="71">
        <v>1810052</v>
      </c>
      <c r="F32" s="71">
        <v>1753392</v>
      </c>
      <c r="G32" s="71">
        <v>1691548</v>
      </c>
      <c r="H32" s="225">
        <v>1614035</v>
      </c>
      <c r="I32" s="71">
        <v>1546012</v>
      </c>
      <c r="J32" s="71">
        <v>1483101</v>
      </c>
      <c r="K32" s="71">
        <v>1419952</v>
      </c>
      <c r="M32" s="46"/>
      <c r="N32" s="46"/>
      <c r="P32" s="46"/>
      <c r="Q32" s="46"/>
      <c r="R32" s="46"/>
      <c r="S32" s="46"/>
    </row>
    <row r="33" spans="1:19" ht="12.75" customHeight="1">
      <c r="B33" s="43" t="s">
        <v>225</v>
      </c>
      <c r="C33" s="37"/>
      <c r="D33" s="393">
        <v>5953</v>
      </c>
      <c r="E33" s="71">
        <v>3392</v>
      </c>
      <c r="F33" s="71">
        <v>1447</v>
      </c>
      <c r="G33" s="71">
        <v>-6056</v>
      </c>
      <c r="H33" s="225">
        <v>-8479</v>
      </c>
      <c r="I33" s="71">
        <v>-17193</v>
      </c>
      <c r="J33" s="71">
        <v>-19642</v>
      </c>
      <c r="K33" s="71">
        <v>-30627</v>
      </c>
      <c r="M33" s="46"/>
      <c r="N33" s="46"/>
      <c r="P33" s="46"/>
      <c r="Q33" s="46"/>
      <c r="R33" s="46"/>
      <c r="S33" s="46"/>
    </row>
    <row r="34" spans="1:19" ht="12.75" customHeight="1">
      <c r="B34" s="670" t="s">
        <v>123</v>
      </c>
      <c r="C34" s="753"/>
      <c r="D34" s="754">
        <v>2356559</v>
      </c>
      <c r="E34" s="292">
        <v>2129288</v>
      </c>
      <c r="F34" s="292">
        <v>2068333</v>
      </c>
      <c r="G34" s="292">
        <v>1996073</v>
      </c>
      <c r="H34" s="293">
        <v>1914308</v>
      </c>
      <c r="I34" s="292">
        <v>1835211</v>
      </c>
      <c r="J34" s="292">
        <v>1768194</v>
      </c>
      <c r="K34" s="292">
        <v>1690756</v>
      </c>
      <c r="M34" s="46"/>
      <c r="N34" s="46"/>
      <c r="P34" s="46"/>
      <c r="Q34" s="46"/>
      <c r="R34" s="46"/>
      <c r="S34" s="46"/>
    </row>
    <row r="35" spans="1:19" ht="12.75" customHeight="1">
      <c r="B35" s="43" t="s">
        <v>123</v>
      </c>
      <c r="C35" s="37"/>
      <c r="D35" s="393"/>
      <c r="E35" s="71"/>
      <c r="F35" s="71"/>
      <c r="G35" s="71"/>
      <c r="H35" s="225"/>
      <c r="I35" s="71"/>
      <c r="J35" s="71"/>
      <c r="K35" s="71"/>
      <c r="M35" s="46"/>
      <c r="N35" s="46"/>
      <c r="P35" s="46"/>
      <c r="Q35" s="46"/>
      <c r="R35" s="46"/>
      <c r="S35" s="46"/>
    </row>
    <row r="36" spans="1:19" ht="12.75" customHeight="1">
      <c r="B36" s="666" t="s">
        <v>123</v>
      </c>
      <c r="C36" s="752"/>
      <c r="D36" s="697">
        <v>45682041</v>
      </c>
      <c r="E36" s="289">
        <v>39739816</v>
      </c>
      <c r="F36" s="289">
        <v>38446474</v>
      </c>
      <c r="G36" s="289">
        <v>36605141</v>
      </c>
      <c r="H36" s="417">
        <v>35278273</v>
      </c>
      <c r="I36" s="289">
        <v>33374199</v>
      </c>
      <c r="J36" s="289">
        <v>31796264</v>
      </c>
      <c r="K36" s="289">
        <v>30972064</v>
      </c>
      <c r="M36" s="46"/>
      <c r="N36" s="46"/>
      <c r="O36" s="46"/>
      <c r="P36" s="46"/>
      <c r="Q36" s="46"/>
      <c r="R36" s="46"/>
      <c r="S36" s="46"/>
    </row>
    <row r="37" spans="1:19" ht="5.25" customHeight="1"/>
    <row r="38" spans="1:19" ht="13.5" customHeight="1">
      <c r="B38" s="24" t="s">
        <v>226</v>
      </c>
    </row>
    <row r="39" spans="1:19" ht="13.15" customHeight="1">
      <c r="B39" s="24"/>
    </row>
    <row r="40" spans="1:19" s="1" customFormat="1" ht="12.75">
      <c r="A40" s="32"/>
      <c r="B40" s="52"/>
      <c r="C40" s="3"/>
      <c r="D40" s="3"/>
      <c r="E40" s="3"/>
      <c r="F40" s="3"/>
      <c r="G40" s="3"/>
      <c r="H40" s="30"/>
      <c r="I40" s="30"/>
      <c r="J40" s="30"/>
      <c r="K40" s="30"/>
    </row>
  </sheetData>
  <mergeCells count="3">
    <mergeCell ref="B2:K2"/>
    <mergeCell ref="H4:K4"/>
    <mergeCell ref="D4:G4"/>
  </mergeCells>
  <pageMargins left="0.5" right="0.5" top="1.25" bottom="0.25" header="0.25" footer="0.3"/>
  <pageSetup scale="94" orientation="landscape" r:id="rId1"/>
  <headerFooter>
    <oddHeader>&amp;L&amp;G</oddHeader>
    <oddFooter>&amp;C&amp;"Open Sans,Regular"&amp;8&amp;P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29</vt:i4>
      </vt:variant>
    </vt:vector>
  </HeadingPairs>
  <TitlesOfParts>
    <vt:vector size="56" baseType="lpstr">
      <vt:lpstr>Cover Page</vt:lpstr>
      <vt:lpstr>Notes to Readers</vt:lpstr>
      <vt:lpstr>Table of Contents</vt:lpstr>
      <vt:lpstr>T1-Financial Highlights</vt:lpstr>
      <vt:lpstr>T2-Balance Sheet</vt:lpstr>
      <vt:lpstr>T3-Income Statements</vt:lpstr>
      <vt:lpstr>T4-NII</vt:lpstr>
      <vt:lpstr>T5-Non-interest exp</vt:lpstr>
      <vt:lpstr>T6-Average BS</vt:lpstr>
      <vt:lpstr>T7-LUM</vt:lpstr>
      <vt:lpstr>T8-Deposits</vt:lpstr>
      <vt:lpstr>T9-Impaired loans</vt:lpstr>
      <vt:lpstr>T10-PCL by business </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T21 - 10 yr review</vt:lpstr>
      <vt:lpstr>Non-GAAP</vt:lpstr>
      <vt:lpstr>Glossary</vt:lpstr>
      <vt:lpstr>Acronyms</vt:lpstr>
      <vt:lpstr>'Cover Page'!OLE_LINK1</vt:lpstr>
      <vt:lpstr>Acronyms!Print_Area</vt:lpstr>
      <vt:lpstr>'Cover Page'!Print_Area</vt:lpstr>
      <vt:lpstr>Glossary!Print_Area</vt:lpstr>
      <vt:lpstr>'Non-GAAP'!Print_Area</vt:lpstr>
      <vt:lpstr>'Notes to Readers'!Print_Area</vt:lpstr>
      <vt:lpstr>'T10-PCL by business '!Print_Area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'T21 - 10 yr review'!Print_Area</vt:lpstr>
      <vt:lpstr>'T2-Balance Sheet'!Print_Area</vt:lpstr>
      <vt:lpstr>'T3-Income Statements'!Print_Area</vt:lpstr>
      <vt:lpstr>'T4-NII'!Print_Area</vt:lpstr>
      <vt:lpstr>'T5-Non-interest exp'!Print_Area</vt:lpstr>
      <vt:lpstr>'T6-Average BS'!Print_Area</vt:lpstr>
      <vt:lpstr>'T7-LUM'!Print_Area</vt:lpstr>
      <vt:lpstr>'T8-Deposits'!Print_Area</vt:lpstr>
      <vt:lpstr>'T9-Impaired loans'!Print_Area</vt:lpstr>
      <vt:lpstr>'Table of Contents'!Print_Area</vt:lpstr>
      <vt:lpstr>'T19-Mod Capital Disclosure Temp'!Print_Titles</vt:lpstr>
    </vt:vector>
  </TitlesOfParts>
  <Manager/>
  <Company>Equitable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Joanna Ma</dc:creator>
  <cp:keywords/>
  <dc:description/>
  <cp:lastModifiedBy>Janney Tan</cp:lastModifiedBy>
  <cp:revision/>
  <cp:lastPrinted>2023-02-16T18:52:08Z</cp:lastPrinted>
  <dcterms:created xsi:type="dcterms:W3CDTF">2021-09-17T18:18:41Z</dcterms:created>
  <dcterms:modified xsi:type="dcterms:W3CDTF">2023-02-16T18:58:19Z</dcterms:modified>
  <cp:category/>
  <cp:contentStatus/>
</cp:coreProperties>
</file>